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295" windowHeight="1110"/>
  </bookViews>
  <sheets>
    <sheet name="ПЕ" sheetId="1" r:id="rId1"/>
    <sheet name="ЧЕ" sheetId="2" r:id="rId2"/>
  </sheets>
  <calcPr calcId="125725"/>
</workbook>
</file>

<file path=xl/calcChain.xml><?xml version="1.0" encoding="utf-8"?>
<calcChain xmlns="http://schemas.openxmlformats.org/spreadsheetml/2006/main">
  <c r="L19" i="1"/>
  <c r="L18"/>
  <c r="L20"/>
  <c r="L21"/>
  <c r="L26" i="2"/>
  <c r="L25"/>
  <c r="L28"/>
  <c r="L27"/>
  <c r="L23"/>
  <c r="L21"/>
  <c r="L22"/>
  <c r="L24"/>
  <c r="L20"/>
  <c r="L11"/>
  <c r="L9"/>
  <c r="L8"/>
  <c r="L10"/>
  <c r="L13"/>
  <c r="L7"/>
  <c r="L12"/>
  <c r="L9" i="1"/>
  <c r="L11"/>
  <c r="L8"/>
  <c r="L10"/>
  <c r="L7"/>
</calcChain>
</file>

<file path=xl/sharedStrings.xml><?xml version="1.0" encoding="utf-8"?>
<sst xmlns="http://schemas.openxmlformats.org/spreadsheetml/2006/main" count="352" uniqueCount="62">
  <si>
    <t>№</t>
  </si>
  <si>
    <t>год рождения</t>
  </si>
  <si>
    <t>мс</t>
  </si>
  <si>
    <t>кмс</t>
  </si>
  <si>
    <t>Регион</t>
  </si>
  <si>
    <t xml:space="preserve"> </t>
  </si>
  <si>
    <t>СПБ</t>
  </si>
  <si>
    <t>ВП-11</t>
  </si>
  <si>
    <t>Спорт. звание</t>
  </si>
  <si>
    <t>Сумма очков</t>
  </si>
  <si>
    <t>Место</t>
  </si>
  <si>
    <t>Юшкова А.</t>
  </si>
  <si>
    <t>Костина А.</t>
  </si>
  <si>
    <t>Гусева Н.</t>
  </si>
  <si>
    <t>НЖГ</t>
  </si>
  <si>
    <t>СВР</t>
  </si>
  <si>
    <t>Початкова Н.</t>
  </si>
  <si>
    <t>ОМС</t>
  </si>
  <si>
    <t>ВП-12</t>
  </si>
  <si>
    <t>Клепиков Я.</t>
  </si>
  <si>
    <t>Давыдов В.</t>
  </si>
  <si>
    <t>ОРЛ</t>
  </si>
  <si>
    <t>Шагалин Д.</t>
  </si>
  <si>
    <t>МСО</t>
  </si>
  <si>
    <t>мсмк</t>
  </si>
  <si>
    <t>КР г.Ижевск</t>
  </si>
  <si>
    <t>доп. очки</t>
  </si>
  <si>
    <t>Хаги Д.</t>
  </si>
  <si>
    <t>Фамилия,    имя</t>
  </si>
  <si>
    <t xml:space="preserve">             ТАБЛИЦА</t>
  </si>
  <si>
    <t>Степанов М.</t>
  </si>
  <si>
    <t>змс</t>
  </si>
  <si>
    <t>Лыкин Д.</t>
  </si>
  <si>
    <t>МСК</t>
  </si>
  <si>
    <t>Иванов А.</t>
  </si>
  <si>
    <t>СМР</t>
  </si>
  <si>
    <t>Азаренко М.</t>
  </si>
  <si>
    <t>КРД</t>
  </si>
  <si>
    <t>Романов Д.</t>
  </si>
  <si>
    <t>Эйдензон А.</t>
  </si>
  <si>
    <t>Эйдензон Ю.</t>
  </si>
  <si>
    <t>Измалкова И.</t>
  </si>
  <si>
    <t>ЛПЦ</t>
  </si>
  <si>
    <t>Степанова О.</t>
  </si>
  <si>
    <t>Ясловецкая М.</t>
  </si>
  <si>
    <t>Федоренко М.</t>
  </si>
  <si>
    <t>Варникова С.</t>
  </si>
  <si>
    <t xml:space="preserve">   ВС г.Ижевск</t>
  </si>
  <si>
    <t>Голубев П.</t>
  </si>
  <si>
    <t xml:space="preserve">              ТАБЛИЦА</t>
  </si>
  <si>
    <t xml:space="preserve">    ОТБОРА НА ЧЕМПИОНАТ ЕВРОПЫ, Дьёр (Венгрия) 22 - 28.02.2016 ГОДА</t>
  </si>
  <si>
    <t>ВС г.Ижевск</t>
  </si>
  <si>
    <t>ТАБЛИЦА</t>
  </si>
  <si>
    <t xml:space="preserve">  ( ДВИЖУЩАЯСЯ  МИШЕНЬ)</t>
  </si>
  <si>
    <t xml:space="preserve">   ТАБЛИЦА</t>
  </si>
  <si>
    <t xml:space="preserve"> ( ДВИЖУЩАЯСЯ  МИШЕНЬ)</t>
  </si>
  <si>
    <t>СРТ</t>
  </si>
  <si>
    <t>Тычинский А.</t>
  </si>
  <si>
    <t>Либерт О.</t>
  </si>
  <si>
    <t>Ануфриева К.</t>
  </si>
  <si>
    <t>Жимионис Е.</t>
  </si>
  <si>
    <t xml:space="preserve">                    ОТБОРА НА ПЕРВЕНСТВО ЕВРОПЫ, Дьёр (Венгрия) 22 - 28.02.2016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</si>
</sst>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4" xfId="0" applyFont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C32" sqref="C32"/>
    </sheetView>
  </sheetViews>
  <sheetFormatPr defaultRowHeight="15"/>
  <cols>
    <col min="1" max="1" width="6.7109375" customWidth="1"/>
    <col min="2" max="2" width="16.140625" customWidth="1"/>
    <col min="3" max="3" width="13.5703125" customWidth="1"/>
    <col min="4" max="4" width="11.7109375" customWidth="1"/>
    <col min="5" max="5" width="10.7109375" customWidth="1"/>
    <col min="6" max="6" width="14" customWidth="1"/>
    <col min="7" max="8" width="7.7109375" customWidth="1"/>
    <col min="9" max="9" width="11.7109375" customWidth="1"/>
    <col min="10" max="10" width="8.5703125" customWidth="1"/>
    <col min="11" max="11" width="9.5703125" customWidth="1"/>
    <col min="12" max="12" width="11.5703125" customWidth="1"/>
    <col min="13" max="13" width="13.28515625" customWidth="1"/>
    <col min="14" max="14" width="5.85546875" customWidth="1"/>
    <col min="15" max="15" width="4.5703125" customWidth="1"/>
    <col min="16" max="16" width="5.85546875" customWidth="1"/>
    <col min="17" max="17" width="4.5703125" customWidth="1"/>
    <col min="18" max="18" width="5.28515625" customWidth="1"/>
    <col min="19" max="19" width="4.42578125" customWidth="1"/>
    <col min="20" max="20" width="3.42578125" customWidth="1"/>
    <col min="21" max="22" width="5.7109375" customWidth="1"/>
    <col min="23" max="23" width="4.42578125" customWidth="1"/>
    <col min="24" max="24" width="6.140625" customWidth="1"/>
    <col min="25" max="25" width="4.7109375" customWidth="1"/>
    <col min="26" max="26" width="5.28515625" customWidth="1"/>
    <col min="27" max="27" width="5" customWidth="1"/>
  </cols>
  <sheetData>
    <row r="1" spans="1:27" ht="18.75">
      <c r="A1" s="19"/>
      <c r="B1" s="19"/>
      <c r="C1" s="20"/>
      <c r="D1" s="20"/>
      <c r="E1" s="20"/>
      <c r="F1" s="21" t="s">
        <v>54</v>
      </c>
      <c r="G1" s="21" t="s">
        <v>49</v>
      </c>
      <c r="H1" s="21" t="s">
        <v>5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8.75">
      <c r="A2" s="19"/>
      <c r="B2" s="19"/>
      <c r="C2" s="21" t="s">
        <v>61</v>
      </c>
      <c r="D2" s="21"/>
      <c r="E2" s="21"/>
      <c r="F2" s="21"/>
      <c r="G2" s="21"/>
      <c r="H2" s="21"/>
      <c r="I2" s="21"/>
      <c r="J2" s="21"/>
      <c r="K2" s="20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>
      <c r="A3" s="19"/>
      <c r="B3" s="19"/>
      <c r="C3" s="19"/>
      <c r="D3" s="19"/>
      <c r="E3" s="19"/>
      <c r="F3" s="20" t="s">
        <v>53</v>
      </c>
      <c r="G3" s="20"/>
      <c r="H3" s="20"/>
      <c r="I3" s="20"/>
      <c r="J3" s="20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27" ht="14.25" customHeight="1" thickBot="1">
      <c r="A5" s="1" t="s">
        <v>5</v>
      </c>
      <c r="B5" s="1" t="s">
        <v>5</v>
      </c>
      <c r="C5" s="2" t="s">
        <v>5</v>
      </c>
      <c r="D5" s="2" t="s">
        <v>5</v>
      </c>
      <c r="E5" s="1" t="s">
        <v>5</v>
      </c>
      <c r="F5" s="17" t="s">
        <v>25</v>
      </c>
      <c r="G5" s="17"/>
      <c r="H5" s="17"/>
      <c r="I5" s="17" t="s">
        <v>47</v>
      </c>
      <c r="J5" s="1"/>
      <c r="K5" s="1"/>
      <c r="L5" s="1"/>
      <c r="M5" s="1"/>
      <c r="N5" s="1"/>
      <c r="O5" s="17"/>
      <c r="T5" s="34" t="s">
        <v>5</v>
      </c>
      <c r="U5" s="35"/>
      <c r="V5" s="17" t="s">
        <v>5</v>
      </c>
      <c r="W5" s="17"/>
      <c r="X5" s="17"/>
    </row>
    <row r="6" spans="1:27" ht="31.5">
      <c r="A6" s="10" t="s">
        <v>0</v>
      </c>
      <c r="B6" s="5" t="s">
        <v>28</v>
      </c>
      <c r="C6" s="5" t="s">
        <v>1</v>
      </c>
      <c r="D6" s="5" t="s">
        <v>8</v>
      </c>
      <c r="E6" s="6" t="s">
        <v>4</v>
      </c>
      <c r="F6" s="4" t="s">
        <v>18</v>
      </c>
      <c r="G6" s="5" t="s">
        <v>26</v>
      </c>
      <c r="H6" s="5" t="s">
        <v>26</v>
      </c>
      <c r="I6" s="4" t="s">
        <v>18</v>
      </c>
      <c r="J6" s="5" t="s">
        <v>26</v>
      </c>
      <c r="K6" s="5" t="s">
        <v>26</v>
      </c>
      <c r="L6" s="9" t="s">
        <v>9</v>
      </c>
      <c r="M6" s="6" t="s">
        <v>10</v>
      </c>
    </row>
    <row r="7" spans="1:27" ht="15.75">
      <c r="A7" s="12">
        <v>1</v>
      </c>
      <c r="B7" s="15" t="s">
        <v>20</v>
      </c>
      <c r="C7" s="13">
        <v>1997</v>
      </c>
      <c r="D7" s="13" t="s">
        <v>2</v>
      </c>
      <c r="E7" s="14" t="s">
        <v>21</v>
      </c>
      <c r="F7" s="12">
        <v>563</v>
      </c>
      <c r="G7" s="13">
        <v>3</v>
      </c>
      <c r="H7" s="26" t="s">
        <v>5</v>
      </c>
      <c r="I7" s="12">
        <v>555</v>
      </c>
      <c r="J7" s="13">
        <v>1</v>
      </c>
      <c r="K7" s="26" t="s">
        <v>5</v>
      </c>
      <c r="L7" s="12">
        <f>SUM(F7:K7)</f>
        <v>1122</v>
      </c>
      <c r="M7" s="30">
        <v>1</v>
      </c>
      <c r="S7" t="s">
        <v>5</v>
      </c>
      <c r="U7" s="27" t="s">
        <v>5</v>
      </c>
      <c r="V7" s="27" t="s">
        <v>5</v>
      </c>
    </row>
    <row r="8" spans="1:27" ht="15.75">
      <c r="A8" s="12">
        <v>2</v>
      </c>
      <c r="B8" s="15" t="s">
        <v>19</v>
      </c>
      <c r="C8" s="13">
        <v>1997</v>
      </c>
      <c r="D8" s="13" t="s">
        <v>2</v>
      </c>
      <c r="E8" s="14" t="s">
        <v>17</v>
      </c>
      <c r="F8" s="12">
        <v>550</v>
      </c>
      <c r="G8" s="26" t="s">
        <v>5</v>
      </c>
      <c r="H8" s="26" t="s">
        <v>5</v>
      </c>
      <c r="I8" s="12">
        <v>538</v>
      </c>
      <c r="J8" s="26" t="s">
        <v>5</v>
      </c>
      <c r="K8" s="26" t="s">
        <v>5</v>
      </c>
      <c r="L8" s="12">
        <f>SUM(F8:K8)</f>
        <v>1088</v>
      </c>
      <c r="M8" s="31">
        <v>2</v>
      </c>
      <c r="S8" t="s">
        <v>5</v>
      </c>
      <c r="U8" t="s">
        <v>5</v>
      </c>
      <c r="V8" t="s">
        <v>5</v>
      </c>
    </row>
    <row r="9" spans="1:27" ht="15.75">
      <c r="A9" s="12">
        <v>3</v>
      </c>
      <c r="B9" s="15" t="s">
        <v>27</v>
      </c>
      <c r="C9" s="13">
        <v>1999</v>
      </c>
      <c r="D9" s="13" t="s">
        <v>3</v>
      </c>
      <c r="E9" s="14" t="s">
        <v>6</v>
      </c>
      <c r="F9" s="12">
        <v>534</v>
      </c>
      <c r="G9" s="26"/>
      <c r="H9" s="26" t="s">
        <v>5</v>
      </c>
      <c r="I9" s="12">
        <v>526</v>
      </c>
      <c r="J9" s="26" t="s">
        <v>5</v>
      </c>
      <c r="K9" s="26" t="s">
        <v>5</v>
      </c>
      <c r="L9" s="12">
        <f>SUM(F9:K9)</f>
        <v>1060</v>
      </c>
      <c r="M9" s="32">
        <v>3</v>
      </c>
      <c r="S9" t="s">
        <v>5</v>
      </c>
      <c r="U9" t="s">
        <v>5</v>
      </c>
      <c r="V9" t="s">
        <v>5</v>
      </c>
    </row>
    <row r="10" spans="1:27" ht="15.75">
      <c r="A10" s="12">
        <v>4</v>
      </c>
      <c r="B10" s="15" t="s">
        <v>48</v>
      </c>
      <c r="C10" s="13">
        <v>2001</v>
      </c>
      <c r="D10" s="13" t="s">
        <v>3</v>
      </c>
      <c r="E10" s="14" t="s">
        <v>21</v>
      </c>
      <c r="F10" s="12">
        <v>516</v>
      </c>
      <c r="G10" s="26" t="s">
        <v>5</v>
      </c>
      <c r="H10" s="26" t="s">
        <v>5</v>
      </c>
      <c r="I10" s="12">
        <v>538</v>
      </c>
      <c r="J10" s="26" t="s">
        <v>5</v>
      </c>
      <c r="K10" s="26" t="s">
        <v>5</v>
      </c>
      <c r="L10" s="12">
        <f>SUM(F10:K10)</f>
        <v>1054</v>
      </c>
      <c r="M10" s="14">
        <v>4</v>
      </c>
      <c r="S10" t="s">
        <v>5</v>
      </c>
      <c r="U10" t="s">
        <v>5</v>
      </c>
      <c r="V10" t="s">
        <v>5</v>
      </c>
    </row>
    <row r="11" spans="1:27" ht="15.75">
      <c r="A11" s="7">
        <v>5</v>
      </c>
      <c r="B11" s="15" t="s">
        <v>57</v>
      </c>
      <c r="C11" s="13">
        <v>1997</v>
      </c>
      <c r="D11" s="13" t="s">
        <v>3</v>
      </c>
      <c r="E11" s="14" t="s">
        <v>17</v>
      </c>
      <c r="F11" s="12">
        <v>519</v>
      </c>
      <c r="G11" s="26" t="s">
        <v>5</v>
      </c>
      <c r="H11" s="26" t="s">
        <v>5</v>
      </c>
      <c r="I11" s="12">
        <v>514</v>
      </c>
      <c r="J11" s="26" t="s">
        <v>5</v>
      </c>
      <c r="K11" s="26" t="s">
        <v>5</v>
      </c>
      <c r="L11" s="12">
        <f>SUM(F11:K11)</f>
        <v>1033</v>
      </c>
      <c r="M11" s="14">
        <v>5</v>
      </c>
    </row>
    <row r="12" spans="1:27" ht="15.75">
      <c r="A12" s="18" t="s">
        <v>5</v>
      </c>
      <c r="B12" s="1" t="s">
        <v>5</v>
      </c>
      <c r="C12" s="2" t="s">
        <v>5</v>
      </c>
      <c r="D12" s="2" t="s">
        <v>5</v>
      </c>
      <c r="E12" s="1" t="s">
        <v>5</v>
      </c>
      <c r="F12" s="22" t="s">
        <v>5</v>
      </c>
      <c r="G12" s="17"/>
      <c r="H12" s="17"/>
      <c r="I12" s="22" t="s">
        <v>5</v>
      </c>
      <c r="J12" s="1"/>
      <c r="K12" s="1"/>
      <c r="L12" s="22" t="s">
        <v>5</v>
      </c>
      <c r="M12" s="1"/>
    </row>
    <row r="13" spans="1:27" ht="15.75">
      <c r="A13" s="18" t="s">
        <v>5</v>
      </c>
      <c r="B13" s="1" t="s">
        <v>5</v>
      </c>
      <c r="C13" s="2" t="s">
        <v>5</v>
      </c>
      <c r="D13" s="2" t="s">
        <v>5</v>
      </c>
      <c r="E13" s="1" t="s">
        <v>5</v>
      </c>
      <c r="F13" s="22" t="s">
        <v>5</v>
      </c>
      <c r="G13" s="17"/>
      <c r="H13" s="17"/>
      <c r="I13" s="22" t="s">
        <v>5</v>
      </c>
      <c r="J13" s="1"/>
      <c r="K13" s="1"/>
      <c r="L13" s="22" t="s">
        <v>5</v>
      </c>
      <c r="M13" s="1"/>
      <c r="N13" s="1"/>
      <c r="O13" s="17"/>
      <c r="P13" s="1"/>
      <c r="Q13" s="1"/>
      <c r="R13" s="1"/>
      <c r="S13" s="1"/>
      <c r="T13" s="17" t="s">
        <v>5</v>
      </c>
      <c r="U13" s="1"/>
      <c r="V13" s="1"/>
      <c r="W13" s="1"/>
    </row>
    <row r="14" spans="1:27" ht="15.75">
      <c r="A14" s="18" t="s">
        <v>5</v>
      </c>
      <c r="B14" s="1" t="s">
        <v>5</v>
      </c>
      <c r="C14" s="2" t="s">
        <v>5</v>
      </c>
      <c r="D14" s="2" t="s">
        <v>5</v>
      </c>
      <c r="E14" s="1" t="s">
        <v>5</v>
      </c>
      <c r="F14" s="22" t="s">
        <v>5</v>
      </c>
      <c r="G14" s="17"/>
      <c r="H14" s="17"/>
      <c r="I14" s="22" t="s">
        <v>5</v>
      </c>
      <c r="J14" s="1"/>
      <c r="K14" s="1"/>
      <c r="L14" s="22" t="s">
        <v>5</v>
      </c>
      <c r="M14" s="1"/>
    </row>
    <row r="15" spans="1:27" ht="15.75">
      <c r="A15" s="24" t="s">
        <v>5</v>
      </c>
      <c r="B15" s="29" t="s">
        <v>5</v>
      </c>
      <c r="C15" s="29" t="s">
        <v>5</v>
      </c>
      <c r="D15" s="29" t="s">
        <v>5</v>
      </c>
      <c r="E15" s="24" t="s">
        <v>5</v>
      </c>
      <c r="F15" s="23" t="s">
        <v>5</v>
      </c>
      <c r="G15" s="29" t="s">
        <v>5</v>
      </c>
      <c r="H15" s="29" t="s">
        <v>5</v>
      </c>
      <c r="I15" s="23" t="s">
        <v>5</v>
      </c>
      <c r="J15" s="29" t="s">
        <v>5</v>
      </c>
      <c r="K15" s="29" t="s">
        <v>5</v>
      </c>
      <c r="L15" s="29" t="s">
        <v>5</v>
      </c>
      <c r="M15" s="23" t="s">
        <v>5</v>
      </c>
    </row>
    <row r="16" spans="1:27" ht="16.5" thickBot="1">
      <c r="A16" s="18" t="s">
        <v>5</v>
      </c>
      <c r="B16" s="1" t="s">
        <v>5</v>
      </c>
      <c r="C16" s="2" t="s">
        <v>5</v>
      </c>
      <c r="D16" s="2" t="s">
        <v>5</v>
      </c>
      <c r="E16" s="1" t="s">
        <v>5</v>
      </c>
      <c r="F16" s="17" t="s">
        <v>25</v>
      </c>
      <c r="G16" s="17"/>
      <c r="H16" s="17"/>
      <c r="I16" s="17" t="s">
        <v>47</v>
      </c>
      <c r="J16" s="1"/>
      <c r="K16" s="1"/>
      <c r="L16" s="1"/>
      <c r="M16" s="1"/>
      <c r="S16" t="s">
        <v>5</v>
      </c>
      <c r="U16" s="27" t="s">
        <v>5</v>
      </c>
      <c r="V16" s="27" t="s">
        <v>5</v>
      </c>
    </row>
    <row r="17" spans="1:22" ht="31.5">
      <c r="A17" s="10" t="s">
        <v>0</v>
      </c>
      <c r="B17" s="5" t="s">
        <v>28</v>
      </c>
      <c r="C17" s="5" t="s">
        <v>1</v>
      </c>
      <c r="D17" s="5" t="s">
        <v>8</v>
      </c>
      <c r="E17" s="11" t="s">
        <v>4</v>
      </c>
      <c r="F17" s="4" t="s">
        <v>7</v>
      </c>
      <c r="G17" s="5" t="s">
        <v>26</v>
      </c>
      <c r="H17" s="5" t="s">
        <v>26</v>
      </c>
      <c r="I17" s="4" t="s">
        <v>7</v>
      </c>
      <c r="J17" s="5" t="s">
        <v>26</v>
      </c>
      <c r="K17" s="5" t="s">
        <v>26</v>
      </c>
      <c r="L17" s="9" t="s">
        <v>9</v>
      </c>
      <c r="M17" s="6" t="s">
        <v>10</v>
      </c>
      <c r="S17" t="s">
        <v>5</v>
      </c>
      <c r="U17" s="27" t="s">
        <v>5</v>
      </c>
      <c r="V17" t="s">
        <v>5</v>
      </c>
    </row>
    <row r="18" spans="1:22" ht="15.75">
      <c r="A18" s="12">
        <v>1</v>
      </c>
      <c r="B18" s="16" t="s">
        <v>16</v>
      </c>
      <c r="C18" s="3">
        <v>1997</v>
      </c>
      <c r="D18" s="3" t="s">
        <v>3</v>
      </c>
      <c r="E18" s="8" t="s">
        <v>17</v>
      </c>
      <c r="F18" s="12">
        <v>353</v>
      </c>
      <c r="G18" s="13">
        <v>1</v>
      </c>
      <c r="H18" s="26" t="s">
        <v>5</v>
      </c>
      <c r="I18" s="12">
        <v>365</v>
      </c>
      <c r="J18" s="13">
        <v>4</v>
      </c>
      <c r="K18" s="13">
        <v>2</v>
      </c>
      <c r="L18" s="12">
        <f>SUM(F18:K18)</f>
        <v>725</v>
      </c>
      <c r="M18" s="30">
        <v>1</v>
      </c>
      <c r="S18" t="s">
        <v>5</v>
      </c>
      <c r="U18" t="s">
        <v>5</v>
      </c>
      <c r="V18" t="s">
        <v>5</v>
      </c>
    </row>
    <row r="19" spans="1:22" ht="15.75">
      <c r="A19" s="12">
        <v>2</v>
      </c>
      <c r="B19" s="15" t="s">
        <v>59</v>
      </c>
      <c r="C19" s="13">
        <v>2001</v>
      </c>
      <c r="D19" s="13" t="s">
        <v>3</v>
      </c>
      <c r="E19" s="14" t="s">
        <v>15</v>
      </c>
      <c r="F19" s="12">
        <v>357</v>
      </c>
      <c r="G19" s="13">
        <v>2</v>
      </c>
      <c r="H19" s="26" t="s">
        <v>5</v>
      </c>
      <c r="I19" s="12">
        <v>357</v>
      </c>
      <c r="J19" s="13">
        <v>2</v>
      </c>
      <c r="K19" s="26" t="s">
        <v>5</v>
      </c>
      <c r="L19" s="12">
        <f t="shared" ref="L19" si="0">SUM(F19:K19)</f>
        <v>718</v>
      </c>
      <c r="M19" s="31">
        <v>2</v>
      </c>
      <c r="S19" t="s">
        <v>5</v>
      </c>
      <c r="U19" t="s">
        <v>5</v>
      </c>
      <c r="V19" t="s">
        <v>5</v>
      </c>
    </row>
    <row r="20" spans="1:22" ht="15.75">
      <c r="A20" s="12">
        <v>3</v>
      </c>
      <c r="B20" s="15" t="s">
        <v>12</v>
      </c>
      <c r="C20" s="13">
        <v>1998</v>
      </c>
      <c r="D20" s="13" t="s">
        <v>2</v>
      </c>
      <c r="E20" s="14" t="s">
        <v>6</v>
      </c>
      <c r="F20" s="12">
        <v>349</v>
      </c>
      <c r="G20" s="26" t="s">
        <v>5</v>
      </c>
      <c r="H20" s="26" t="s">
        <v>5</v>
      </c>
      <c r="I20" s="12">
        <v>339</v>
      </c>
      <c r="J20" s="26" t="s">
        <v>5</v>
      </c>
      <c r="K20" s="26" t="s">
        <v>5</v>
      </c>
      <c r="L20" s="12">
        <f>SUM(F20:K20)</f>
        <v>688</v>
      </c>
      <c r="M20" s="32">
        <v>3</v>
      </c>
      <c r="S20" t="s">
        <v>5</v>
      </c>
      <c r="U20" t="s">
        <v>5</v>
      </c>
    </row>
    <row r="21" spans="1:22" ht="16.5" customHeight="1">
      <c r="A21" s="12">
        <v>4</v>
      </c>
      <c r="B21" s="15" t="s">
        <v>60</v>
      </c>
      <c r="C21" s="13">
        <v>1998</v>
      </c>
      <c r="D21" s="13" t="s">
        <v>3</v>
      </c>
      <c r="E21" s="14" t="s">
        <v>56</v>
      </c>
      <c r="F21" s="12">
        <v>350</v>
      </c>
      <c r="G21" s="26" t="s">
        <v>5</v>
      </c>
      <c r="H21" s="26" t="s">
        <v>5</v>
      </c>
      <c r="I21" s="12">
        <v>335</v>
      </c>
      <c r="J21" s="26" t="s">
        <v>5</v>
      </c>
      <c r="K21" s="26" t="s">
        <v>5</v>
      </c>
      <c r="L21" s="12">
        <f>SUM(F21:K21)</f>
        <v>685</v>
      </c>
      <c r="M21" s="14">
        <v>4</v>
      </c>
    </row>
    <row r="24" spans="1:22">
      <c r="M24" s="33"/>
    </row>
    <row r="29" spans="1:22" ht="16.5" customHeight="1"/>
  </sheetData>
  <sortState ref="B8:L11">
    <sortCondition descending="1" ref="L8:L11"/>
  </sortState>
  <mergeCells count="1">
    <mergeCell ref="T5:U5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workbookViewId="0">
      <selection activeCell="C2" sqref="C2"/>
    </sheetView>
  </sheetViews>
  <sheetFormatPr defaultRowHeight="15"/>
  <cols>
    <col min="1" max="1" width="6.42578125" customWidth="1"/>
    <col min="2" max="2" width="21" customWidth="1"/>
    <col min="3" max="3" width="13.5703125" customWidth="1"/>
    <col min="4" max="5" width="9.7109375" customWidth="1"/>
    <col min="6" max="6" width="12.85546875" customWidth="1"/>
    <col min="7" max="7" width="7.140625" customWidth="1"/>
    <col min="8" max="8" width="8.140625" customWidth="1"/>
    <col min="9" max="9" width="12" customWidth="1"/>
    <col min="10" max="10" width="8.140625" customWidth="1"/>
    <col min="11" max="11" width="8.5703125" customWidth="1"/>
    <col min="12" max="12" width="10.42578125" customWidth="1"/>
    <col min="13" max="13" width="11.5703125" customWidth="1"/>
    <col min="14" max="14" width="7.5703125" customWidth="1"/>
    <col min="15" max="15" width="6" customWidth="1"/>
    <col min="16" max="16" width="7.5703125" customWidth="1"/>
    <col min="17" max="17" width="4.5703125" customWidth="1"/>
    <col min="18" max="18" width="5.28515625" customWidth="1"/>
    <col min="19" max="19" width="5.85546875" customWidth="1"/>
    <col min="20" max="20" width="5.28515625" customWidth="1"/>
    <col min="21" max="21" width="5" customWidth="1"/>
    <col min="22" max="22" width="6.42578125" customWidth="1"/>
    <col min="23" max="23" width="4.42578125" customWidth="1"/>
    <col min="24" max="24" width="6" customWidth="1"/>
    <col min="25" max="25" width="5.7109375" customWidth="1"/>
    <col min="26" max="26" width="7" customWidth="1"/>
    <col min="27" max="27" width="5.7109375" customWidth="1"/>
  </cols>
  <sheetData>
    <row r="1" spans="1:27" ht="18.75">
      <c r="A1" s="19"/>
      <c r="B1" s="19"/>
      <c r="C1" s="20"/>
      <c r="D1" s="20"/>
      <c r="E1" s="20"/>
      <c r="F1" s="21" t="s">
        <v>52</v>
      </c>
      <c r="G1" s="21" t="s">
        <v>29</v>
      </c>
      <c r="H1" s="21" t="s">
        <v>5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8.75">
      <c r="A2" s="19"/>
      <c r="B2" s="19"/>
      <c r="C2" s="21" t="s">
        <v>50</v>
      </c>
      <c r="D2" s="21"/>
      <c r="E2" s="21"/>
      <c r="F2" s="21"/>
      <c r="G2" s="21"/>
      <c r="H2" s="21"/>
      <c r="I2" s="21"/>
      <c r="J2" s="21"/>
      <c r="K2" s="20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>
      <c r="A3" s="19"/>
      <c r="B3" s="19"/>
      <c r="C3" s="19"/>
      <c r="D3" s="19"/>
      <c r="E3" s="19"/>
      <c r="F3" s="20" t="s">
        <v>55</v>
      </c>
      <c r="G3" s="20"/>
      <c r="H3" s="20"/>
      <c r="I3" s="20"/>
      <c r="J3" s="20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27" ht="16.5" thickBot="1">
      <c r="A5" s="1" t="s">
        <v>5</v>
      </c>
      <c r="B5" s="1" t="s">
        <v>5</v>
      </c>
      <c r="C5" s="2" t="s">
        <v>5</v>
      </c>
      <c r="D5" s="2" t="s">
        <v>5</v>
      </c>
      <c r="E5" s="1" t="s">
        <v>5</v>
      </c>
      <c r="F5" s="17" t="s">
        <v>25</v>
      </c>
      <c r="G5" s="17"/>
      <c r="H5" s="17"/>
      <c r="I5" s="34" t="s">
        <v>51</v>
      </c>
      <c r="J5" s="35"/>
      <c r="K5" s="34" t="s">
        <v>5</v>
      </c>
      <c r="L5" s="35"/>
      <c r="M5" s="17" t="s">
        <v>5</v>
      </c>
      <c r="N5" s="17"/>
      <c r="O5" s="17"/>
      <c r="T5" s="17" t="s">
        <v>5</v>
      </c>
      <c r="U5" s="1"/>
      <c r="V5" s="1"/>
      <c r="W5" s="1"/>
    </row>
    <row r="6" spans="1:27" ht="31.5">
      <c r="A6" s="10" t="s">
        <v>0</v>
      </c>
      <c r="B6" s="5" t="s">
        <v>28</v>
      </c>
      <c r="C6" s="5" t="s">
        <v>1</v>
      </c>
      <c r="D6" s="5" t="s">
        <v>8</v>
      </c>
      <c r="E6" s="11" t="s">
        <v>4</v>
      </c>
      <c r="F6" s="4" t="s">
        <v>18</v>
      </c>
      <c r="G6" s="5" t="s">
        <v>26</v>
      </c>
      <c r="H6" s="5" t="s">
        <v>26</v>
      </c>
      <c r="I6" s="4" t="s">
        <v>18</v>
      </c>
      <c r="J6" s="5" t="s">
        <v>26</v>
      </c>
      <c r="K6" s="5" t="s">
        <v>26</v>
      </c>
      <c r="L6" s="9" t="s">
        <v>9</v>
      </c>
      <c r="M6" s="6" t="s">
        <v>10</v>
      </c>
    </row>
    <row r="7" spans="1:27" ht="15.75">
      <c r="A7" s="12">
        <v>1</v>
      </c>
      <c r="B7" s="15" t="s">
        <v>30</v>
      </c>
      <c r="C7" s="13">
        <v>1980</v>
      </c>
      <c r="D7" s="13" t="s">
        <v>31</v>
      </c>
      <c r="E7" s="14" t="s">
        <v>6</v>
      </c>
      <c r="F7" s="12">
        <v>583</v>
      </c>
      <c r="G7" s="13">
        <v>4</v>
      </c>
      <c r="H7" s="13">
        <v>4</v>
      </c>
      <c r="I7" s="12">
        <v>583</v>
      </c>
      <c r="J7" s="13">
        <v>4</v>
      </c>
      <c r="K7" s="13">
        <v>4</v>
      </c>
      <c r="L7" s="12">
        <f t="shared" ref="L7" si="0">SUM(F7:K7)</f>
        <v>1182</v>
      </c>
      <c r="M7" s="30">
        <v>1</v>
      </c>
      <c r="Q7" t="s">
        <v>5</v>
      </c>
      <c r="S7" s="27" t="s">
        <v>5</v>
      </c>
      <c r="T7" t="s">
        <v>5</v>
      </c>
      <c r="V7" s="27" t="s">
        <v>5</v>
      </c>
    </row>
    <row r="8" spans="1:27" ht="15.75">
      <c r="A8" s="12">
        <v>2</v>
      </c>
      <c r="B8" s="16" t="s">
        <v>38</v>
      </c>
      <c r="C8" s="3">
        <v>1987</v>
      </c>
      <c r="D8" s="3" t="s">
        <v>31</v>
      </c>
      <c r="E8" s="8" t="s">
        <v>33</v>
      </c>
      <c r="F8" s="12">
        <v>576</v>
      </c>
      <c r="G8" s="13">
        <v>1</v>
      </c>
      <c r="H8" s="13">
        <v>2</v>
      </c>
      <c r="I8" s="12">
        <v>562</v>
      </c>
      <c r="J8" s="26" t="s">
        <v>5</v>
      </c>
      <c r="K8" s="26" t="s">
        <v>5</v>
      </c>
      <c r="L8" s="12">
        <f t="shared" ref="L8:L13" si="1">SUM(F8:K8)</f>
        <v>1141</v>
      </c>
      <c r="M8" s="31">
        <v>2</v>
      </c>
      <c r="Q8" t="s">
        <v>5</v>
      </c>
      <c r="S8" t="s">
        <v>5</v>
      </c>
      <c r="T8" t="s">
        <v>5</v>
      </c>
      <c r="V8" t="s">
        <v>5</v>
      </c>
    </row>
    <row r="9" spans="1:27" ht="15.75">
      <c r="A9" s="12">
        <v>3</v>
      </c>
      <c r="B9" s="16" t="s">
        <v>36</v>
      </c>
      <c r="C9" s="3">
        <v>1991</v>
      </c>
      <c r="D9" s="3" t="s">
        <v>31</v>
      </c>
      <c r="E9" s="8" t="s">
        <v>37</v>
      </c>
      <c r="F9" s="12">
        <v>569</v>
      </c>
      <c r="G9" s="26" t="s">
        <v>5</v>
      </c>
      <c r="H9" s="26" t="s">
        <v>5</v>
      </c>
      <c r="I9" s="12">
        <v>569</v>
      </c>
      <c r="J9" s="26" t="s">
        <v>5</v>
      </c>
      <c r="K9" s="13">
        <v>1</v>
      </c>
      <c r="L9" s="12">
        <f t="shared" si="1"/>
        <v>1139</v>
      </c>
      <c r="M9" s="32">
        <v>3</v>
      </c>
      <c r="Q9" t="s">
        <v>5</v>
      </c>
      <c r="S9" t="s">
        <v>5</v>
      </c>
      <c r="T9" t="s">
        <v>5</v>
      </c>
      <c r="V9" t="s">
        <v>5</v>
      </c>
    </row>
    <row r="10" spans="1:27" ht="15.75">
      <c r="A10" s="12">
        <v>4</v>
      </c>
      <c r="B10" s="16" t="s">
        <v>34</v>
      </c>
      <c r="C10" s="3">
        <v>1964</v>
      </c>
      <c r="D10" s="3" t="s">
        <v>31</v>
      </c>
      <c r="E10" s="8" t="s">
        <v>35</v>
      </c>
      <c r="F10" s="12">
        <v>569</v>
      </c>
      <c r="G10" s="13">
        <v>2</v>
      </c>
      <c r="H10" s="26" t="s">
        <v>5</v>
      </c>
      <c r="I10" s="12">
        <v>567</v>
      </c>
      <c r="J10" s="26" t="s">
        <v>5</v>
      </c>
      <c r="K10" s="26" t="s">
        <v>5</v>
      </c>
      <c r="L10" s="12">
        <f t="shared" si="1"/>
        <v>1138</v>
      </c>
      <c r="M10" s="14">
        <v>4</v>
      </c>
      <c r="Q10" t="s">
        <v>5</v>
      </c>
      <c r="S10" t="s">
        <v>5</v>
      </c>
      <c r="T10" t="s">
        <v>5</v>
      </c>
      <c r="V10" t="s">
        <v>5</v>
      </c>
    </row>
    <row r="11" spans="1:27" ht="15.75">
      <c r="A11" s="7">
        <v>5</v>
      </c>
      <c r="B11" s="16" t="s">
        <v>22</v>
      </c>
      <c r="C11" s="3">
        <v>1994</v>
      </c>
      <c r="D11" s="3" t="s">
        <v>24</v>
      </c>
      <c r="E11" s="8" t="s">
        <v>23</v>
      </c>
      <c r="F11" s="12">
        <v>551</v>
      </c>
      <c r="G11" s="26" t="s">
        <v>5</v>
      </c>
      <c r="H11" s="26" t="s">
        <v>5</v>
      </c>
      <c r="I11" s="12">
        <v>551</v>
      </c>
      <c r="J11" s="26" t="s">
        <v>5</v>
      </c>
      <c r="K11" s="26" t="s">
        <v>5</v>
      </c>
      <c r="L11" s="12">
        <f t="shared" si="1"/>
        <v>1102</v>
      </c>
      <c r="M11" s="14">
        <v>5</v>
      </c>
    </row>
    <row r="12" spans="1:27" ht="15.75">
      <c r="A12" s="7">
        <v>6</v>
      </c>
      <c r="B12" s="15" t="s">
        <v>58</v>
      </c>
      <c r="C12" s="13">
        <v>1975</v>
      </c>
      <c r="D12" s="13" t="s">
        <v>24</v>
      </c>
      <c r="E12" s="14" t="s">
        <v>37</v>
      </c>
      <c r="F12" s="12">
        <v>558</v>
      </c>
      <c r="G12" s="26" t="s">
        <v>5</v>
      </c>
      <c r="H12" s="26" t="s">
        <v>5</v>
      </c>
      <c r="I12" s="28" t="s">
        <v>5</v>
      </c>
      <c r="J12" s="26" t="s">
        <v>5</v>
      </c>
      <c r="K12" s="26" t="s">
        <v>5</v>
      </c>
      <c r="L12" s="12">
        <f t="shared" si="1"/>
        <v>558</v>
      </c>
      <c r="M12" s="14">
        <v>6</v>
      </c>
    </row>
    <row r="13" spans="1:27" ht="15.75">
      <c r="A13" s="7">
        <v>7</v>
      </c>
      <c r="B13" s="15" t="s">
        <v>32</v>
      </c>
      <c r="C13" s="13">
        <v>1974</v>
      </c>
      <c r="D13" s="13" t="s">
        <v>31</v>
      </c>
      <c r="E13" s="14" t="s">
        <v>17</v>
      </c>
      <c r="F13" s="12">
        <v>556</v>
      </c>
      <c r="G13" s="26" t="s">
        <v>5</v>
      </c>
      <c r="H13" s="26" t="s">
        <v>5</v>
      </c>
      <c r="I13" s="28" t="s">
        <v>5</v>
      </c>
      <c r="J13" s="26" t="s">
        <v>5</v>
      </c>
      <c r="K13" s="26" t="s">
        <v>5</v>
      </c>
      <c r="L13" s="12">
        <f t="shared" si="1"/>
        <v>556</v>
      </c>
      <c r="M13" s="14">
        <v>7</v>
      </c>
    </row>
    <row r="14" spans="1:27" ht="15.75">
      <c r="A14" s="23"/>
      <c r="B14" s="24" t="s">
        <v>5</v>
      </c>
      <c r="C14" s="23" t="s">
        <v>5</v>
      </c>
    </row>
    <row r="15" spans="1:27" ht="15.75">
      <c r="A15" s="23"/>
      <c r="B15" s="24" t="s">
        <v>5</v>
      </c>
      <c r="C15" s="23" t="s">
        <v>5</v>
      </c>
      <c r="D15" s="23" t="s">
        <v>5</v>
      </c>
      <c r="E15" s="23" t="s">
        <v>5</v>
      </c>
      <c r="F15" s="25" t="s">
        <v>5</v>
      </c>
      <c r="G15" s="25"/>
      <c r="H15" s="25"/>
      <c r="I15" s="25" t="s">
        <v>5</v>
      </c>
      <c r="J15" s="25"/>
      <c r="K15" s="25"/>
      <c r="L15" s="25" t="s">
        <v>5</v>
      </c>
    </row>
    <row r="16" spans="1:27" ht="15.75">
      <c r="A16" s="23"/>
      <c r="B16" s="24"/>
      <c r="C16" s="23"/>
      <c r="D16" s="23"/>
      <c r="E16" s="23"/>
    </row>
    <row r="18" spans="1:22" ht="16.5" thickBot="1">
      <c r="A18" s="1" t="s">
        <v>5</v>
      </c>
      <c r="B18" s="1" t="s">
        <v>5</v>
      </c>
      <c r="C18" s="2" t="s">
        <v>5</v>
      </c>
      <c r="D18" s="2" t="s">
        <v>5</v>
      </c>
      <c r="E18" s="1" t="s">
        <v>5</v>
      </c>
      <c r="F18" s="17" t="s">
        <v>25</v>
      </c>
      <c r="G18" s="17"/>
      <c r="H18" s="17"/>
      <c r="I18" s="17" t="s">
        <v>51</v>
      </c>
      <c r="J18" s="17"/>
      <c r="K18" s="34" t="s">
        <v>5</v>
      </c>
      <c r="L18" s="35"/>
      <c r="M18" s="17" t="s">
        <v>5</v>
      </c>
    </row>
    <row r="19" spans="1:22" ht="31.5">
      <c r="A19" s="10" t="s">
        <v>0</v>
      </c>
      <c r="B19" s="5" t="s">
        <v>28</v>
      </c>
      <c r="C19" s="5" t="s">
        <v>1</v>
      </c>
      <c r="D19" s="5" t="s">
        <v>8</v>
      </c>
      <c r="E19" s="6" t="s">
        <v>4</v>
      </c>
      <c r="F19" s="4" t="s">
        <v>7</v>
      </c>
      <c r="G19" s="5" t="s">
        <v>26</v>
      </c>
      <c r="H19" s="5" t="s">
        <v>26</v>
      </c>
      <c r="I19" s="4" t="s">
        <v>7</v>
      </c>
      <c r="J19" s="5" t="s">
        <v>26</v>
      </c>
      <c r="K19" s="5" t="s">
        <v>26</v>
      </c>
      <c r="L19" s="9" t="s">
        <v>9</v>
      </c>
      <c r="M19" s="6" t="s">
        <v>10</v>
      </c>
    </row>
    <row r="20" spans="1:22" ht="15.75">
      <c r="A20" s="12">
        <v>1</v>
      </c>
      <c r="B20" s="15" t="s">
        <v>43</v>
      </c>
      <c r="C20" s="13">
        <v>1986</v>
      </c>
      <c r="D20" s="13" t="s">
        <v>24</v>
      </c>
      <c r="E20" s="14" t="s">
        <v>6</v>
      </c>
      <c r="F20" s="12">
        <v>375</v>
      </c>
      <c r="G20" s="13">
        <v>3</v>
      </c>
      <c r="H20" s="13">
        <v>4</v>
      </c>
      <c r="I20" s="12">
        <v>385</v>
      </c>
      <c r="J20" s="13">
        <v>4</v>
      </c>
      <c r="K20" s="13">
        <v>4</v>
      </c>
      <c r="L20" s="12">
        <f t="shared" ref="L20" si="2">SUM(F20:K20)</f>
        <v>775</v>
      </c>
      <c r="M20" s="30">
        <v>1</v>
      </c>
      <c r="Q20" t="s">
        <v>5</v>
      </c>
      <c r="S20" s="27" t="s">
        <v>5</v>
      </c>
      <c r="T20" t="s">
        <v>5</v>
      </c>
      <c r="V20" s="27" t="s">
        <v>5</v>
      </c>
    </row>
    <row r="21" spans="1:22" ht="15.75">
      <c r="A21" s="12">
        <v>2</v>
      </c>
      <c r="B21" s="16" t="s">
        <v>45</v>
      </c>
      <c r="C21" s="3">
        <v>1988</v>
      </c>
      <c r="D21" s="3" t="s">
        <v>24</v>
      </c>
      <c r="E21" s="8" t="s">
        <v>6</v>
      </c>
      <c r="F21" s="12">
        <v>361</v>
      </c>
      <c r="G21" s="26" t="s">
        <v>5</v>
      </c>
      <c r="H21" s="26" t="s">
        <v>5</v>
      </c>
      <c r="I21" s="12">
        <v>375</v>
      </c>
      <c r="J21" s="13">
        <v>3</v>
      </c>
      <c r="K21" s="13">
        <v>3</v>
      </c>
      <c r="L21" s="12">
        <f t="shared" ref="L21:L28" si="3">SUM(F21:K21)</f>
        <v>742</v>
      </c>
      <c r="M21" s="31">
        <v>2</v>
      </c>
      <c r="Q21" t="s">
        <v>5</v>
      </c>
      <c r="S21" t="s">
        <v>5</v>
      </c>
      <c r="T21" t="s">
        <v>5</v>
      </c>
      <c r="V21" t="s">
        <v>5</v>
      </c>
    </row>
    <row r="22" spans="1:22" ht="15.75">
      <c r="A22" s="12">
        <v>3</v>
      </c>
      <c r="B22" s="15" t="s">
        <v>41</v>
      </c>
      <c r="C22" s="13">
        <v>1970</v>
      </c>
      <c r="D22" s="13" t="s">
        <v>31</v>
      </c>
      <c r="E22" s="14" t="s">
        <v>42</v>
      </c>
      <c r="F22" s="12">
        <v>371</v>
      </c>
      <c r="G22" s="13">
        <v>2</v>
      </c>
      <c r="H22" s="13">
        <v>3</v>
      </c>
      <c r="I22" s="12">
        <v>362</v>
      </c>
      <c r="J22" s="13">
        <v>2</v>
      </c>
      <c r="K22" s="26" t="s">
        <v>5</v>
      </c>
      <c r="L22" s="12">
        <f t="shared" si="3"/>
        <v>740</v>
      </c>
      <c r="M22" s="32">
        <v>3</v>
      </c>
      <c r="Q22" t="s">
        <v>5</v>
      </c>
      <c r="S22" t="s">
        <v>5</v>
      </c>
      <c r="T22" t="s">
        <v>5</v>
      </c>
      <c r="V22" t="s">
        <v>5</v>
      </c>
    </row>
    <row r="23" spans="1:22" ht="15.75">
      <c r="A23" s="12">
        <v>4</v>
      </c>
      <c r="B23" s="16" t="s">
        <v>44</v>
      </c>
      <c r="C23" s="3">
        <v>1983</v>
      </c>
      <c r="D23" s="3" t="s">
        <v>24</v>
      </c>
      <c r="E23" s="8" t="s">
        <v>37</v>
      </c>
      <c r="F23" s="12">
        <v>364</v>
      </c>
      <c r="G23" s="26" t="s">
        <v>5</v>
      </c>
      <c r="H23" s="13">
        <v>1</v>
      </c>
      <c r="I23" s="12">
        <v>359</v>
      </c>
      <c r="J23" s="13">
        <v>1</v>
      </c>
      <c r="K23" s="26" t="s">
        <v>5</v>
      </c>
      <c r="L23" s="12">
        <f t="shared" si="3"/>
        <v>725</v>
      </c>
      <c r="M23" s="14">
        <v>4</v>
      </c>
      <c r="Q23" t="s">
        <v>5</v>
      </c>
      <c r="S23" t="s">
        <v>5</v>
      </c>
      <c r="T23" t="s">
        <v>5</v>
      </c>
      <c r="V23" t="s">
        <v>5</v>
      </c>
    </row>
    <row r="24" spans="1:22" ht="15.75">
      <c r="A24" s="7">
        <v>5</v>
      </c>
      <c r="B24" s="15" t="s">
        <v>40</v>
      </c>
      <c r="C24" s="13">
        <v>1982</v>
      </c>
      <c r="D24" s="13" t="s">
        <v>24</v>
      </c>
      <c r="E24" s="14" t="s">
        <v>17</v>
      </c>
      <c r="F24" s="12">
        <v>360</v>
      </c>
      <c r="G24" s="26" t="s">
        <v>5</v>
      </c>
      <c r="H24" s="26" t="s">
        <v>5</v>
      </c>
      <c r="I24" s="12">
        <v>353</v>
      </c>
      <c r="J24" s="26" t="s">
        <v>5</v>
      </c>
      <c r="K24" s="26" t="s">
        <v>5</v>
      </c>
      <c r="L24" s="12">
        <f t="shared" si="3"/>
        <v>713</v>
      </c>
      <c r="M24" s="8">
        <v>5</v>
      </c>
    </row>
    <row r="25" spans="1:22" ht="15.75">
      <c r="A25" s="7">
        <v>6</v>
      </c>
      <c r="B25" s="16" t="s">
        <v>11</v>
      </c>
      <c r="C25" s="3">
        <v>1995</v>
      </c>
      <c r="D25" s="3" t="s">
        <v>2</v>
      </c>
      <c r="E25" s="8" t="s">
        <v>6</v>
      </c>
      <c r="F25" s="12">
        <v>346</v>
      </c>
      <c r="G25" s="26" t="s">
        <v>5</v>
      </c>
      <c r="H25" s="26" t="s">
        <v>5</v>
      </c>
      <c r="I25" s="12">
        <v>354</v>
      </c>
      <c r="J25" s="26" t="s">
        <v>5</v>
      </c>
      <c r="K25" s="26" t="s">
        <v>5</v>
      </c>
      <c r="L25" s="12">
        <f t="shared" si="3"/>
        <v>700</v>
      </c>
      <c r="M25" s="8">
        <v>6</v>
      </c>
    </row>
    <row r="26" spans="1:22" ht="15.75">
      <c r="A26" s="7">
        <v>7</v>
      </c>
      <c r="B26" s="16" t="s">
        <v>13</v>
      </c>
      <c r="C26" s="3">
        <v>1995</v>
      </c>
      <c r="D26" s="3" t="s">
        <v>2</v>
      </c>
      <c r="E26" s="8" t="s">
        <v>14</v>
      </c>
      <c r="F26" s="12">
        <v>348</v>
      </c>
      <c r="G26" s="26" t="s">
        <v>5</v>
      </c>
      <c r="H26" s="26" t="s">
        <v>5</v>
      </c>
      <c r="I26" s="12">
        <v>345</v>
      </c>
      <c r="J26" s="26" t="s">
        <v>5</v>
      </c>
      <c r="K26" s="26" t="s">
        <v>5</v>
      </c>
      <c r="L26" s="12">
        <f t="shared" si="3"/>
        <v>693</v>
      </c>
      <c r="M26" s="8">
        <v>7</v>
      </c>
    </row>
    <row r="27" spans="1:22" ht="15.75">
      <c r="A27" s="7">
        <v>8</v>
      </c>
      <c r="B27" s="16" t="s">
        <v>46</v>
      </c>
      <c r="C27" s="3">
        <v>1990</v>
      </c>
      <c r="D27" s="3" t="s">
        <v>3</v>
      </c>
      <c r="E27" s="8" t="s">
        <v>21</v>
      </c>
      <c r="F27" s="12">
        <v>335</v>
      </c>
      <c r="G27" s="26" t="s">
        <v>5</v>
      </c>
      <c r="H27" s="26" t="s">
        <v>5</v>
      </c>
      <c r="I27" s="12">
        <v>356</v>
      </c>
      <c r="J27" s="26" t="s">
        <v>5</v>
      </c>
      <c r="K27" s="26" t="s">
        <v>5</v>
      </c>
      <c r="L27" s="12">
        <f t="shared" si="3"/>
        <v>691</v>
      </c>
      <c r="M27" s="8">
        <v>8</v>
      </c>
    </row>
    <row r="28" spans="1:22" ht="15.75">
      <c r="A28" s="7">
        <v>9</v>
      </c>
      <c r="B28" s="15" t="s">
        <v>39</v>
      </c>
      <c r="C28" s="13">
        <v>1993</v>
      </c>
      <c r="D28" s="13" t="s">
        <v>2</v>
      </c>
      <c r="E28" s="14" t="s">
        <v>17</v>
      </c>
      <c r="F28" s="12">
        <v>335</v>
      </c>
      <c r="G28" s="26" t="s">
        <v>5</v>
      </c>
      <c r="H28" s="26" t="s">
        <v>5</v>
      </c>
      <c r="I28" s="12">
        <v>311</v>
      </c>
      <c r="J28" s="26" t="s">
        <v>5</v>
      </c>
      <c r="K28" s="26" t="s">
        <v>5</v>
      </c>
      <c r="L28" s="12">
        <f t="shared" si="3"/>
        <v>646</v>
      </c>
      <c r="M28" s="8">
        <v>9</v>
      </c>
    </row>
  </sheetData>
  <sortState ref="B8:L13">
    <sortCondition descending="1" ref="L8:L13"/>
  </sortState>
  <mergeCells count="3">
    <mergeCell ref="I5:J5"/>
    <mergeCell ref="K5:L5"/>
    <mergeCell ref="K18:L18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</vt:lpstr>
      <vt:lpstr>ЧЕ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Секретарь</cp:lastModifiedBy>
  <cp:lastPrinted>2015-12-07T17:02:54Z</cp:lastPrinted>
  <dcterms:created xsi:type="dcterms:W3CDTF">2014-07-07T14:04:05Z</dcterms:created>
  <dcterms:modified xsi:type="dcterms:W3CDTF">2015-12-17T15:39:09Z</dcterms:modified>
</cp:coreProperties>
</file>