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3"/>
  </bookViews>
  <sheets>
    <sheet name="Муж.ТРАП" sheetId="1" r:id="rId1"/>
    <sheet name="Жен.ТРАП" sheetId="2" r:id="rId2"/>
    <sheet name="Муж.СКИТ" sheetId="3" r:id="rId3"/>
    <sheet name="Жен.СКИТ" sheetId="4" r:id="rId4"/>
  </sheets>
  <definedNames>
    <definedName name="_xlnm.Print_Area" localSheetId="3">'Жен.СКИТ'!$A$1:$Q$32</definedName>
    <definedName name="_xlnm.Print_Area" localSheetId="1">'Жен.ТРАП'!$A$1:$T$73</definedName>
    <definedName name="_xlnm.Print_Area" localSheetId="2">'Муж.СКИТ'!$A$1:$S$61</definedName>
    <definedName name="_xlnm.Print_Area" localSheetId="0">'Муж.ТРАП'!$A$1:$R$75</definedName>
  </definedNames>
  <calcPr fullCalcOnLoad="1"/>
</workbook>
</file>

<file path=xl/sharedStrings.xml><?xml version="1.0" encoding="utf-8"?>
<sst xmlns="http://schemas.openxmlformats.org/spreadsheetml/2006/main" count="460" uniqueCount="157">
  <si>
    <t>Место</t>
  </si>
  <si>
    <t>Фамилия, Имя</t>
  </si>
  <si>
    <t>ПФ</t>
  </si>
  <si>
    <t>ММ3</t>
  </si>
  <si>
    <t>Пер.</t>
  </si>
  <si>
    <t>Судья международной категории</t>
  </si>
  <si>
    <t>Главный секретарь соревнования,</t>
  </si>
  <si>
    <t>Рыжкова Н.Е</t>
  </si>
  <si>
    <t>Год рож.</t>
  </si>
  <si>
    <t>Спорт.звание</t>
  </si>
  <si>
    <t>Субьект РФ (республика ,край ,область,город)</t>
  </si>
  <si>
    <t xml:space="preserve">                                  Управление физической культуры и спорта Воронежской области </t>
  </si>
  <si>
    <t>г.Воронеж ССК "Профсоюзов"</t>
  </si>
  <si>
    <t>Личное первенство среди мужчин в упражнении "Трап"</t>
  </si>
  <si>
    <t>23-29 мая 2013г.</t>
  </si>
  <si>
    <t>ММ1</t>
  </si>
  <si>
    <t>Норм.</t>
  </si>
  <si>
    <t xml:space="preserve">                                ОСО "Стрелковый Союз России"</t>
  </si>
  <si>
    <t xml:space="preserve">  Управление физической культуры и спорта Воронежской области</t>
  </si>
  <si>
    <t xml:space="preserve">         Розыгрыш Кубка России по стендовой стрельбе-3 этап</t>
  </si>
  <si>
    <t>Ведомство,ДСО,спортклуб,спортшкола</t>
  </si>
  <si>
    <t>Судья всероссийской категории</t>
  </si>
  <si>
    <t>Главный судья соревнования,</t>
  </si>
  <si>
    <t>Личное первенство среди мужчин в упражнении "Скит"</t>
  </si>
  <si>
    <t>Личное первенство среди женщин в упражнении "Трап"</t>
  </si>
  <si>
    <t>Личное первенство среди женщин в упражнении "Скит"</t>
  </si>
  <si>
    <t>Республика Татарстан</t>
  </si>
  <si>
    <t>Герасимов Александр</t>
  </si>
  <si>
    <t>1Р</t>
  </si>
  <si>
    <t>РСДЮСШОР</t>
  </si>
  <si>
    <t>Семенов Сергей</t>
  </si>
  <si>
    <t>Сурков Георгий</t>
  </si>
  <si>
    <t>Наумова Кристина</t>
  </si>
  <si>
    <t>Нуруллина Розалина</t>
  </si>
  <si>
    <t>Костягина Александра</t>
  </si>
  <si>
    <t>Жемкова Анна</t>
  </si>
  <si>
    <t>Кудяев Антон</t>
  </si>
  <si>
    <t>Ахметов Алексей</t>
  </si>
  <si>
    <t>Шаяхметов Эдуард</t>
  </si>
  <si>
    <t>Миронов Кирилл</t>
  </si>
  <si>
    <t>Сергеев Вячеслав</t>
  </si>
  <si>
    <t>Латипова Нурзиля</t>
  </si>
  <si>
    <t>Шеменев Дмитрий</t>
  </si>
  <si>
    <t>КМС</t>
  </si>
  <si>
    <t>СК"ЛМ"МБОУДОД СДЮСШОР-13ЛОШВСМ</t>
  </si>
  <si>
    <t>Черников Никита</t>
  </si>
  <si>
    <t>Попов Степан</t>
  </si>
  <si>
    <t>Полухин Дмитрий</t>
  </si>
  <si>
    <t>МС</t>
  </si>
  <si>
    <t>Руднева Ангелина</t>
  </si>
  <si>
    <t>СК"ЛМ"МБОУДОД СДЮСШОР-13</t>
  </si>
  <si>
    <t>Голышкин Максим</t>
  </si>
  <si>
    <t>2Р</t>
  </si>
  <si>
    <t>Исаев Дмитрий</t>
  </si>
  <si>
    <t>Долгих Тихон</t>
  </si>
  <si>
    <t>Беляева Софья</t>
  </si>
  <si>
    <t>Ланьшин Сергей</t>
  </si>
  <si>
    <t>Коптев Кирилл</t>
  </si>
  <si>
    <t xml:space="preserve">Молюкова Надежда </t>
  </si>
  <si>
    <t>Бондарь Александр</t>
  </si>
  <si>
    <t>Немцев Александр</t>
  </si>
  <si>
    <t>Бондарь Дмитрий</t>
  </si>
  <si>
    <t>Поминов Денис</t>
  </si>
  <si>
    <t>Мосейчук Артем</t>
  </si>
  <si>
    <t>Петунин Никита</t>
  </si>
  <si>
    <t>Вязьмин Алексей</t>
  </si>
  <si>
    <t>Гришин Кирилл</t>
  </si>
  <si>
    <t>Арефьев Никита</t>
  </si>
  <si>
    <t>Шипулин Арсений</t>
  </si>
  <si>
    <t>Шутько Сергей</t>
  </si>
  <si>
    <t>Бондарь Максим</t>
  </si>
  <si>
    <t>Мелещенко Мария</t>
  </si>
  <si>
    <t>Кедровская Вера</t>
  </si>
  <si>
    <t>Сазонова Алина</t>
  </si>
  <si>
    <t>Геворкян Маргарита</t>
  </si>
  <si>
    <t>Митрофанова Анастасия</t>
  </si>
  <si>
    <t>Руднев Юрий</t>
  </si>
  <si>
    <t>ФПСС</t>
  </si>
  <si>
    <t>Саркисян Артур</t>
  </si>
  <si>
    <t>Науменко Алексей</t>
  </si>
  <si>
    <t>Головачева Ольга</t>
  </si>
  <si>
    <t>Хлопенов Владимир</t>
  </si>
  <si>
    <t>Морозов Борис</t>
  </si>
  <si>
    <t>МСМК</t>
  </si>
  <si>
    <t>Динамо</t>
  </si>
  <si>
    <t>Плотников Сергей</t>
  </si>
  <si>
    <t>ФСО Профсоюзов</t>
  </si>
  <si>
    <t>Митрушов Андрей</t>
  </si>
  <si>
    <t>Коваленко Олег</t>
  </si>
  <si>
    <t>Добросоцких Роман</t>
  </si>
  <si>
    <t>Базас Юрий</t>
  </si>
  <si>
    <t>Подберезный Виктор</t>
  </si>
  <si>
    <t>Бовкунов Валентин</t>
  </si>
  <si>
    <t>СДЮСШОР-11</t>
  </si>
  <si>
    <t>Прохоров Алексей</t>
  </si>
  <si>
    <t>Долбилов Дмитрий</t>
  </si>
  <si>
    <t>Андреев Николай</t>
  </si>
  <si>
    <t>Новосеньцев Никита</t>
  </si>
  <si>
    <t>СДЮСШОР-1</t>
  </si>
  <si>
    <t>Шаталов Максим</t>
  </si>
  <si>
    <t>Громковская Наталия</t>
  </si>
  <si>
    <t>Сушкова Наталья</t>
  </si>
  <si>
    <t>Втюрин Антон</t>
  </si>
  <si>
    <t>Переверзев Тимофей</t>
  </si>
  <si>
    <t>Бреев Яков</t>
  </si>
  <si>
    <t>Турищев Михаил</t>
  </si>
  <si>
    <t>Бабаев Руслан</t>
  </si>
  <si>
    <t>ГБУВОЦСП СК</t>
  </si>
  <si>
    <t>Шмырев Сергей</t>
  </si>
  <si>
    <t>Клещенко Александр</t>
  </si>
  <si>
    <t>Лобанов Иван</t>
  </si>
  <si>
    <t>Салмин Николай</t>
  </si>
  <si>
    <t>Андреев Михаил</t>
  </si>
  <si>
    <t>Китаева Анастасия</t>
  </si>
  <si>
    <t>Бухонова Елена</t>
  </si>
  <si>
    <t>Ильинская Софья</t>
  </si>
  <si>
    <t>Нилова Ирина</t>
  </si>
  <si>
    <t>Высоцкая Дарья</t>
  </si>
  <si>
    <t>Бунина Мария</t>
  </si>
  <si>
    <t>Маслов Данила</t>
  </si>
  <si>
    <t>УОР г.Казань</t>
  </si>
  <si>
    <t>Липецкая область</t>
  </si>
  <si>
    <t>Калужская область</t>
  </si>
  <si>
    <t>Липецкая облать</t>
  </si>
  <si>
    <t>Калужская облать</t>
  </si>
  <si>
    <t>И.П.Соколов</t>
  </si>
  <si>
    <t>Воронежская область</t>
  </si>
  <si>
    <t>Макаров Дмитрий</t>
  </si>
  <si>
    <t>Москва</t>
  </si>
  <si>
    <t>МГДД "ю"Т</t>
  </si>
  <si>
    <t>Васильев Василий</t>
  </si>
  <si>
    <t>С.-Петербург</t>
  </si>
  <si>
    <t xml:space="preserve">                                 Управление физической культуры и спорта Воронежской области </t>
  </si>
  <si>
    <t xml:space="preserve">                              ОСО "Стрелковый Союз России"</t>
  </si>
  <si>
    <t>Костюк Андрей</t>
  </si>
  <si>
    <t>Олимпиец</t>
  </si>
  <si>
    <t>международной категории</t>
  </si>
  <si>
    <t>Соколов И.П.</t>
  </si>
  <si>
    <t>Рыжова Ксения</t>
  </si>
  <si>
    <t>Шульгина Ольга</t>
  </si>
  <si>
    <t>норм.</t>
  </si>
  <si>
    <t>СК"ЛМ"МБОУДОД СДЮСШОР-13  ЛОШВСМ</t>
  </si>
  <si>
    <t>ОСОО Стрелковый Союз России</t>
  </si>
  <si>
    <t>ОСОО  Стрелковый Союз России</t>
  </si>
  <si>
    <t>не явился</t>
  </si>
  <si>
    <t>судья  международной категории</t>
  </si>
  <si>
    <t>судья международной категории</t>
  </si>
  <si>
    <t>ГБУ ВО ЦСП СК</t>
  </si>
  <si>
    <t>Шипилов Александр</t>
  </si>
  <si>
    <t>Нормат.</t>
  </si>
  <si>
    <t>Ляшов Андрей</t>
  </si>
  <si>
    <t>Ростовская область</t>
  </si>
  <si>
    <t>Локоматив</t>
  </si>
  <si>
    <t>Васильченко Виталий</t>
  </si>
  <si>
    <t>ГБУ РО " ЦСП-2"</t>
  </si>
  <si>
    <t>Чуносов М ихаил</t>
  </si>
  <si>
    <t>судья всероссийской категории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</si>
</sst>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12"/>
      <name val="Times New Roman Cyr"/>
      <family val="1"/>
    </font>
    <font>
      <sz val="9"/>
      <name val="Arial"/>
      <family val="2"/>
    </font>
    <font>
      <sz val="1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color indexed="52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6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6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6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44" fontId="0" fillId="0" borderId="0" xfId="16" applyBorder="1" applyAlignment="1">
      <alignment/>
    </xf>
    <xf numFmtId="44" fontId="0" fillId="0" borderId="0" xfId="16" applyFont="1" applyBorder="1" applyAlignment="1">
      <alignment/>
    </xf>
    <xf numFmtId="6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6" fontId="0" fillId="0" borderId="5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6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0" borderId="1" xfId="16" applyNumberFormat="1" applyFont="1" applyBorder="1" applyAlignment="1">
      <alignment horizontal="center" wrapText="1"/>
    </xf>
    <xf numFmtId="6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6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6" fontId="0" fillId="0" borderId="1" xfId="0" applyNumberFormat="1" applyBorder="1" applyAlignment="1">
      <alignment horizontal="center"/>
    </xf>
    <xf numFmtId="44" fontId="0" fillId="0" borderId="0" xfId="16" applyAlignment="1">
      <alignment/>
    </xf>
    <xf numFmtId="44" fontId="5" fillId="0" borderId="0" xfId="16" applyFont="1" applyAlignment="1">
      <alignment/>
    </xf>
    <xf numFmtId="0" fontId="2" fillId="0" borderId="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6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0" fillId="0" borderId="12" xfId="0" applyBorder="1" applyAlignment="1">
      <alignment/>
    </xf>
    <xf numFmtId="0" fontId="12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S19" sqref="S19"/>
    </sheetView>
  </sheetViews>
  <sheetFormatPr defaultColWidth="9.00390625" defaultRowHeight="12.75"/>
  <cols>
    <col min="1" max="1" width="5.625" style="0" customWidth="1"/>
    <col min="2" max="2" width="26.125" style="0" customWidth="1"/>
    <col min="3" max="4" width="6.75390625" style="0" customWidth="1"/>
    <col min="5" max="5" width="20.25390625" style="0" customWidth="1"/>
    <col min="6" max="6" width="36.75390625" style="0" customWidth="1"/>
    <col min="7" max="18" width="5.25390625" style="0" customWidth="1"/>
  </cols>
  <sheetData>
    <row r="1" spans="1:18" ht="23.25">
      <c r="A1" s="52"/>
      <c r="B1" s="53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23.25">
      <c r="A2" s="52"/>
      <c r="B2" s="53"/>
      <c r="C2" s="48" t="s">
        <v>132</v>
      </c>
      <c r="D2" s="48" t="s">
        <v>133</v>
      </c>
      <c r="E2" s="48"/>
      <c r="F2" s="48" t="s">
        <v>143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23.25">
      <c r="A3" s="52"/>
      <c r="B3" s="53"/>
      <c r="C3" s="48"/>
      <c r="D3" s="48"/>
      <c r="E3" s="48" t="s">
        <v>18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23.25">
      <c r="A4" s="49"/>
      <c r="B4" s="48"/>
      <c r="C4" s="48"/>
      <c r="D4" s="48"/>
      <c r="E4" s="48" t="s">
        <v>19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0" ht="27.75" customHeight="1">
      <c r="B5" t="s">
        <v>14</v>
      </c>
      <c r="J5" t="s">
        <v>12</v>
      </c>
    </row>
    <row r="6" spans="4:6" ht="20.25">
      <c r="D6" s="54"/>
      <c r="E6" s="54" t="s">
        <v>13</v>
      </c>
      <c r="F6" s="54"/>
    </row>
    <row r="7" spans="4:6" ht="20.25">
      <c r="D7" s="54"/>
      <c r="E7" s="54"/>
      <c r="F7" s="54"/>
    </row>
    <row r="8" spans="1:18" ht="39" customHeight="1">
      <c r="A8" s="2" t="s">
        <v>0</v>
      </c>
      <c r="B8" s="2" t="s">
        <v>1</v>
      </c>
      <c r="C8" s="4" t="s">
        <v>8</v>
      </c>
      <c r="D8" s="7" t="s">
        <v>9</v>
      </c>
      <c r="E8" s="4" t="s">
        <v>10</v>
      </c>
      <c r="F8" s="4" t="s">
        <v>20</v>
      </c>
      <c r="G8" s="2">
        <v>25</v>
      </c>
      <c r="H8" s="2">
        <v>25</v>
      </c>
      <c r="I8" s="2">
        <v>25</v>
      </c>
      <c r="J8" s="2">
        <v>75</v>
      </c>
      <c r="K8" s="2">
        <v>25</v>
      </c>
      <c r="L8" s="2">
        <v>25</v>
      </c>
      <c r="M8" s="2">
        <v>125</v>
      </c>
      <c r="N8" s="2" t="s">
        <v>2</v>
      </c>
      <c r="O8" s="2" t="s">
        <v>4</v>
      </c>
      <c r="P8" s="2" t="s">
        <v>3</v>
      </c>
      <c r="Q8" s="2" t="s">
        <v>15</v>
      </c>
      <c r="R8" s="2" t="s">
        <v>16</v>
      </c>
    </row>
    <row r="9" spans="1:18" ht="18.75" customHeight="1">
      <c r="A9" s="58">
        <v>1</v>
      </c>
      <c r="B9" s="56" t="s">
        <v>91</v>
      </c>
      <c r="C9" s="12">
        <v>1987</v>
      </c>
      <c r="D9" s="22" t="s">
        <v>43</v>
      </c>
      <c r="E9" s="15" t="s">
        <v>126</v>
      </c>
      <c r="F9" s="60" t="s">
        <v>86</v>
      </c>
      <c r="G9" s="11">
        <v>24</v>
      </c>
      <c r="H9" s="8">
        <v>21</v>
      </c>
      <c r="I9" s="12">
        <v>21</v>
      </c>
      <c r="J9" s="67">
        <f aca="true" t="shared" si="0" ref="J9:J14">SUM(G9:I9)</f>
        <v>66</v>
      </c>
      <c r="K9" s="90">
        <v>21</v>
      </c>
      <c r="L9" s="88">
        <v>23</v>
      </c>
      <c r="M9" s="96">
        <f aca="true" t="shared" si="1" ref="M9:M14">SUM(J9:L9)</f>
        <v>110</v>
      </c>
      <c r="N9" s="88">
        <v>13</v>
      </c>
      <c r="O9" s="11"/>
      <c r="P9" s="108"/>
      <c r="Q9" s="88">
        <v>11</v>
      </c>
      <c r="R9" s="2" t="s">
        <v>43</v>
      </c>
    </row>
    <row r="10" spans="1:18" ht="18.75" customHeight="1">
      <c r="A10" s="58">
        <v>2</v>
      </c>
      <c r="B10" s="55" t="s">
        <v>42</v>
      </c>
      <c r="C10" s="11">
        <v>1993</v>
      </c>
      <c r="D10" s="18" t="s">
        <v>43</v>
      </c>
      <c r="E10" s="15" t="s">
        <v>123</v>
      </c>
      <c r="F10" s="39" t="s">
        <v>44</v>
      </c>
      <c r="G10" s="12">
        <v>23</v>
      </c>
      <c r="H10" s="8">
        <v>24</v>
      </c>
      <c r="I10" s="12">
        <v>22</v>
      </c>
      <c r="J10" s="67">
        <f t="shared" si="0"/>
        <v>69</v>
      </c>
      <c r="K10" s="90">
        <v>21</v>
      </c>
      <c r="L10" s="89">
        <v>21</v>
      </c>
      <c r="M10" s="96">
        <f t="shared" si="1"/>
        <v>111</v>
      </c>
      <c r="N10" s="88">
        <v>13</v>
      </c>
      <c r="O10" s="11"/>
      <c r="P10" s="28"/>
      <c r="Q10" s="88">
        <v>9</v>
      </c>
      <c r="R10" s="1" t="s">
        <v>43</v>
      </c>
    </row>
    <row r="11" spans="1:18" ht="18.75" customHeight="1">
      <c r="A11" s="58">
        <v>3</v>
      </c>
      <c r="B11" s="55" t="s">
        <v>82</v>
      </c>
      <c r="C11" s="8">
        <v>1975</v>
      </c>
      <c r="D11" s="14" t="s">
        <v>83</v>
      </c>
      <c r="E11" s="15" t="s">
        <v>126</v>
      </c>
      <c r="F11" s="39" t="s">
        <v>84</v>
      </c>
      <c r="G11" s="8">
        <v>23</v>
      </c>
      <c r="H11" s="8">
        <v>19</v>
      </c>
      <c r="I11" s="12">
        <v>20</v>
      </c>
      <c r="J11" s="67">
        <f t="shared" si="0"/>
        <v>62</v>
      </c>
      <c r="K11" s="88">
        <v>23</v>
      </c>
      <c r="L11" s="88">
        <v>24</v>
      </c>
      <c r="M11" s="96">
        <f t="shared" si="1"/>
        <v>109</v>
      </c>
      <c r="N11" s="88">
        <v>11</v>
      </c>
      <c r="O11" s="11"/>
      <c r="P11" s="107">
        <v>10</v>
      </c>
      <c r="Q11" s="2"/>
      <c r="R11" s="1" t="s">
        <v>43</v>
      </c>
    </row>
    <row r="12" spans="1:18" ht="18.75" customHeight="1">
      <c r="A12" s="58">
        <v>4</v>
      </c>
      <c r="B12" s="57" t="s">
        <v>46</v>
      </c>
      <c r="C12" s="12">
        <v>1995</v>
      </c>
      <c r="D12" s="12" t="s">
        <v>43</v>
      </c>
      <c r="E12" s="15" t="s">
        <v>123</v>
      </c>
      <c r="F12" s="39" t="s">
        <v>44</v>
      </c>
      <c r="G12" s="8">
        <v>20</v>
      </c>
      <c r="H12" s="8">
        <v>23</v>
      </c>
      <c r="I12" s="12">
        <v>23</v>
      </c>
      <c r="J12" s="66">
        <f t="shared" si="0"/>
        <v>66</v>
      </c>
      <c r="K12" s="90">
        <v>21</v>
      </c>
      <c r="L12" s="88">
        <v>22</v>
      </c>
      <c r="M12" s="96">
        <f t="shared" si="1"/>
        <v>109</v>
      </c>
      <c r="N12" s="88">
        <v>11</v>
      </c>
      <c r="O12" s="11"/>
      <c r="P12" s="107">
        <v>9</v>
      </c>
      <c r="Q12" s="1"/>
      <c r="R12" s="1" t="s">
        <v>43</v>
      </c>
    </row>
    <row r="13" spans="1:18" ht="18.75" customHeight="1">
      <c r="A13" s="58">
        <v>5</v>
      </c>
      <c r="B13" s="56" t="s">
        <v>47</v>
      </c>
      <c r="C13" s="12">
        <v>1975</v>
      </c>
      <c r="D13" s="22" t="s">
        <v>48</v>
      </c>
      <c r="E13" s="15" t="s">
        <v>123</v>
      </c>
      <c r="F13" s="60" t="s">
        <v>44</v>
      </c>
      <c r="G13" s="11">
        <v>22</v>
      </c>
      <c r="H13" s="12">
        <v>22</v>
      </c>
      <c r="I13" s="12">
        <v>25</v>
      </c>
      <c r="J13" s="66">
        <f t="shared" si="0"/>
        <v>69</v>
      </c>
      <c r="K13" s="88">
        <v>21</v>
      </c>
      <c r="L13" s="89">
        <v>23</v>
      </c>
      <c r="M13" s="96">
        <f t="shared" si="1"/>
        <v>113</v>
      </c>
      <c r="N13" s="109">
        <v>10</v>
      </c>
      <c r="O13" s="2"/>
      <c r="P13" s="2"/>
      <c r="Q13" s="1"/>
      <c r="R13" s="1" t="s">
        <v>43</v>
      </c>
    </row>
    <row r="14" spans="1:18" ht="18.75" customHeight="1">
      <c r="A14" s="58">
        <v>6</v>
      </c>
      <c r="B14" s="56" t="s">
        <v>130</v>
      </c>
      <c r="C14" s="12">
        <v>1963</v>
      </c>
      <c r="D14" s="22" t="s">
        <v>43</v>
      </c>
      <c r="E14" s="15" t="s">
        <v>131</v>
      </c>
      <c r="F14" s="60" t="s">
        <v>135</v>
      </c>
      <c r="G14" s="11">
        <v>23</v>
      </c>
      <c r="H14" s="8">
        <v>22</v>
      </c>
      <c r="I14" s="12">
        <v>22</v>
      </c>
      <c r="J14" s="66">
        <f t="shared" si="0"/>
        <v>67</v>
      </c>
      <c r="K14" s="90">
        <v>23</v>
      </c>
      <c r="L14" s="89">
        <v>19</v>
      </c>
      <c r="M14" s="96">
        <f t="shared" si="1"/>
        <v>109</v>
      </c>
      <c r="N14" s="88">
        <v>10</v>
      </c>
      <c r="O14" s="11"/>
      <c r="P14" s="18"/>
      <c r="Q14" s="1"/>
      <c r="R14" s="1" t="s">
        <v>43</v>
      </c>
    </row>
    <row r="15" spans="1:18" ht="18.75" customHeight="1">
      <c r="A15" s="58">
        <v>7</v>
      </c>
      <c r="B15" s="57" t="s">
        <v>119</v>
      </c>
      <c r="C15" s="10">
        <v>1998</v>
      </c>
      <c r="D15" s="12" t="s">
        <v>28</v>
      </c>
      <c r="E15" s="15" t="s">
        <v>26</v>
      </c>
      <c r="F15" s="61" t="s">
        <v>120</v>
      </c>
      <c r="G15" s="8">
        <v>20</v>
      </c>
      <c r="H15" s="11">
        <v>22</v>
      </c>
      <c r="I15" s="11">
        <v>23</v>
      </c>
      <c r="J15" s="66">
        <f aca="true" t="shared" si="2" ref="J15:J38">SUM(G15:I15)</f>
        <v>65</v>
      </c>
      <c r="K15" s="89">
        <v>20</v>
      </c>
      <c r="L15" s="88">
        <v>23</v>
      </c>
      <c r="M15" s="96">
        <f aca="true" t="shared" si="3" ref="M15:M38">SUM(J15:L15)</f>
        <v>108</v>
      </c>
      <c r="N15" s="11"/>
      <c r="O15" s="20"/>
      <c r="P15" s="18"/>
      <c r="Q15" s="1"/>
      <c r="R15" s="1" t="s">
        <v>43</v>
      </c>
    </row>
    <row r="16" spans="1:18" ht="18.75" customHeight="1">
      <c r="A16" s="58">
        <v>8</v>
      </c>
      <c r="B16" s="55" t="s">
        <v>30</v>
      </c>
      <c r="C16" s="9">
        <v>1996</v>
      </c>
      <c r="D16" s="9" t="s">
        <v>28</v>
      </c>
      <c r="E16" s="15" t="s">
        <v>26</v>
      </c>
      <c r="F16" s="61" t="s">
        <v>29</v>
      </c>
      <c r="G16" s="11">
        <v>21</v>
      </c>
      <c r="H16" s="8">
        <v>23</v>
      </c>
      <c r="I16" s="12">
        <v>20</v>
      </c>
      <c r="J16" s="66">
        <f t="shared" si="2"/>
        <v>64</v>
      </c>
      <c r="K16" s="88">
        <v>23</v>
      </c>
      <c r="L16" s="89">
        <v>19</v>
      </c>
      <c r="M16" s="96">
        <f t="shared" si="3"/>
        <v>106</v>
      </c>
      <c r="N16" s="21"/>
      <c r="O16" s="21"/>
      <c r="P16" s="21"/>
      <c r="Q16" s="1"/>
      <c r="R16" s="125">
        <v>1</v>
      </c>
    </row>
    <row r="17" spans="1:18" ht="18.75" customHeight="1">
      <c r="A17" s="58">
        <v>9</v>
      </c>
      <c r="B17" s="56" t="s">
        <v>89</v>
      </c>
      <c r="C17" s="12">
        <v>1987</v>
      </c>
      <c r="D17" s="22" t="s">
        <v>83</v>
      </c>
      <c r="E17" s="15" t="s">
        <v>126</v>
      </c>
      <c r="F17" s="60" t="s">
        <v>86</v>
      </c>
      <c r="G17" s="11">
        <v>20</v>
      </c>
      <c r="H17" s="8">
        <v>19</v>
      </c>
      <c r="I17" s="12">
        <v>24</v>
      </c>
      <c r="J17" s="66">
        <f t="shared" si="2"/>
        <v>63</v>
      </c>
      <c r="K17" s="88">
        <v>21</v>
      </c>
      <c r="L17" s="89">
        <v>21</v>
      </c>
      <c r="M17" s="96">
        <f t="shared" si="3"/>
        <v>105</v>
      </c>
      <c r="N17" s="23"/>
      <c r="O17" s="21"/>
      <c r="P17" s="21"/>
      <c r="Q17" s="1"/>
      <c r="R17" s="125">
        <v>1</v>
      </c>
    </row>
    <row r="18" spans="1:18" ht="18.75" customHeight="1">
      <c r="A18" s="58">
        <v>10</v>
      </c>
      <c r="B18" s="93" t="s">
        <v>85</v>
      </c>
      <c r="C18" s="94">
        <v>1966</v>
      </c>
      <c r="D18" s="95" t="s">
        <v>48</v>
      </c>
      <c r="E18" s="15" t="s">
        <v>126</v>
      </c>
      <c r="F18" s="60" t="s">
        <v>86</v>
      </c>
      <c r="G18" s="11">
        <v>19</v>
      </c>
      <c r="H18" s="11">
        <v>23</v>
      </c>
      <c r="I18" s="11">
        <v>22</v>
      </c>
      <c r="J18" s="66">
        <f t="shared" si="2"/>
        <v>64</v>
      </c>
      <c r="K18" s="91">
        <v>19</v>
      </c>
      <c r="L18" s="88">
        <v>21</v>
      </c>
      <c r="M18" s="96">
        <f t="shared" si="3"/>
        <v>104</v>
      </c>
      <c r="N18" s="26"/>
      <c r="O18" s="20"/>
      <c r="P18" s="20"/>
      <c r="Q18" s="1"/>
      <c r="R18" s="125">
        <v>1</v>
      </c>
    </row>
    <row r="19" spans="1:18" ht="18.75" customHeight="1">
      <c r="A19" s="58">
        <v>11</v>
      </c>
      <c r="B19" s="56" t="s">
        <v>127</v>
      </c>
      <c r="C19" s="12">
        <v>1994</v>
      </c>
      <c r="D19" s="22" t="s">
        <v>43</v>
      </c>
      <c r="E19" s="15" t="s">
        <v>128</v>
      </c>
      <c r="F19" s="60" t="s">
        <v>129</v>
      </c>
      <c r="G19" s="11">
        <v>22</v>
      </c>
      <c r="H19" s="11">
        <v>15</v>
      </c>
      <c r="I19" s="11">
        <v>20</v>
      </c>
      <c r="J19" s="70">
        <f t="shared" si="2"/>
        <v>57</v>
      </c>
      <c r="K19" s="88">
        <v>24</v>
      </c>
      <c r="L19" s="89">
        <v>22</v>
      </c>
      <c r="M19" s="96">
        <f t="shared" si="3"/>
        <v>103</v>
      </c>
      <c r="N19" s="27"/>
      <c r="O19" s="25"/>
      <c r="P19" s="20"/>
      <c r="Q19" s="1"/>
      <c r="R19" s="125">
        <v>1</v>
      </c>
    </row>
    <row r="20" spans="1:18" ht="18.75" customHeight="1">
      <c r="A20" s="58">
        <v>12</v>
      </c>
      <c r="B20" s="56" t="s">
        <v>88</v>
      </c>
      <c r="C20" s="12">
        <v>1965</v>
      </c>
      <c r="D20" s="22" t="s">
        <v>48</v>
      </c>
      <c r="E20" s="15" t="s">
        <v>126</v>
      </c>
      <c r="F20" s="60" t="s">
        <v>86</v>
      </c>
      <c r="G20" s="11">
        <v>22</v>
      </c>
      <c r="H20" s="8">
        <v>21</v>
      </c>
      <c r="I20" s="12">
        <v>21</v>
      </c>
      <c r="J20" s="68">
        <f t="shared" si="2"/>
        <v>64</v>
      </c>
      <c r="K20" s="91">
        <v>17</v>
      </c>
      <c r="L20" s="92">
        <v>22</v>
      </c>
      <c r="M20" s="96">
        <f t="shared" si="3"/>
        <v>103</v>
      </c>
      <c r="N20" s="26"/>
      <c r="O20" s="20"/>
      <c r="P20" s="20"/>
      <c r="Q20" s="1"/>
      <c r="R20" s="125">
        <v>1</v>
      </c>
    </row>
    <row r="21" spans="1:18" ht="18.75" customHeight="1">
      <c r="A21" s="58">
        <v>13</v>
      </c>
      <c r="B21" s="55" t="s">
        <v>45</v>
      </c>
      <c r="C21" s="11">
        <v>1997</v>
      </c>
      <c r="D21" s="18" t="s">
        <v>43</v>
      </c>
      <c r="E21" s="15" t="s">
        <v>123</v>
      </c>
      <c r="F21" s="39" t="s">
        <v>44</v>
      </c>
      <c r="G21" s="11">
        <v>25</v>
      </c>
      <c r="H21" s="2">
        <v>20</v>
      </c>
      <c r="I21" s="2">
        <v>19</v>
      </c>
      <c r="J21" s="69">
        <f t="shared" si="2"/>
        <v>64</v>
      </c>
      <c r="K21" s="89">
        <v>16</v>
      </c>
      <c r="L21" s="89">
        <v>22</v>
      </c>
      <c r="M21" s="96">
        <f t="shared" si="3"/>
        <v>102</v>
      </c>
      <c r="N21" s="26"/>
      <c r="O21" s="20"/>
      <c r="P21" s="20"/>
      <c r="Q21" s="1"/>
      <c r="R21" s="1"/>
    </row>
    <row r="22" spans="1:18" ht="18.75" customHeight="1">
      <c r="A22" s="58">
        <v>14</v>
      </c>
      <c r="B22" s="55" t="s">
        <v>87</v>
      </c>
      <c r="C22" s="8">
        <v>1970</v>
      </c>
      <c r="D22" s="14" t="s">
        <v>43</v>
      </c>
      <c r="E22" s="15" t="s">
        <v>126</v>
      </c>
      <c r="F22" s="60" t="s">
        <v>86</v>
      </c>
      <c r="G22" s="8">
        <v>22</v>
      </c>
      <c r="H22" s="8">
        <v>22</v>
      </c>
      <c r="I22" s="12">
        <v>19</v>
      </c>
      <c r="J22" s="68">
        <f t="shared" si="2"/>
        <v>63</v>
      </c>
      <c r="K22" s="88">
        <v>19</v>
      </c>
      <c r="L22" s="89">
        <v>20</v>
      </c>
      <c r="M22" s="96">
        <f t="shared" si="3"/>
        <v>102</v>
      </c>
      <c r="N22" s="26"/>
      <c r="O22" s="20"/>
      <c r="P22" s="20"/>
      <c r="Q22" s="1"/>
      <c r="R22" s="1"/>
    </row>
    <row r="23" spans="1:18" ht="18.75" customHeight="1">
      <c r="A23" s="58">
        <v>15</v>
      </c>
      <c r="B23" s="55" t="s">
        <v>27</v>
      </c>
      <c r="C23" s="8">
        <v>1996</v>
      </c>
      <c r="D23" s="14" t="s">
        <v>28</v>
      </c>
      <c r="E23" s="15" t="s">
        <v>26</v>
      </c>
      <c r="F23" s="61" t="s">
        <v>29</v>
      </c>
      <c r="G23" s="8">
        <v>19</v>
      </c>
      <c r="H23" s="8">
        <v>23</v>
      </c>
      <c r="I23" s="12">
        <v>19</v>
      </c>
      <c r="J23" s="66">
        <f t="shared" si="2"/>
        <v>61</v>
      </c>
      <c r="K23" s="88">
        <v>23</v>
      </c>
      <c r="L23" s="89">
        <v>18</v>
      </c>
      <c r="M23" s="96">
        <f t="shared" si="3"/>
        <v>102</v>
      </c>
      <c r="N23" s="26"/>
      <c r="O23" s="20"/>
      <c r="P23" s="20"/>
      <c r="Q23" s="1"/>
      <c r="R23" s="1"/>
    </row>
    <row r="24" spans="1:18" ht="18.75" customHeight="1">
      <c r="A24" s="58">
        <v>16</v>
      </c>
      <c r="B24" s="55" t="s">
        <v>78</v>
      </c>
      <c r="C24" s="11">
        <v>1962</v>
      </c>
      <c r="D24" s="18" t="s">
        <v>43</v>
      </c>
      <c r="E24" s="15" t="s">
        <v>124</v>
      </c>
      <c r="F24" s="60" t="s">
        <v>77</v>
      </c>
      <c r="G24" s="11">
        <v>20</v>
      </c>
      <c r="H24" s="12">
        <v>19</v>
      </c>
      <c r="I24" s="12">
        <v>20</v>
      </c>
      <c r="J24" s="66">
        <f t="shared" si="2"/>
        <v>59</v>
      </c>
      <c r="K24" s="88">
        <v>19</v>
      </c>
      <c r="L24" s="88">
        <v>22</v>
      </c>
      <c r="M24" s="96">
        <f t="shared" si="3"/>
        <v>100</v>
      </c>
      <c r="N24" s="26"/>
      <c r="O24" s="20"/>
      <c r="P24" s="20"/>
      <c r="Q24" s="1"/>
      <c r="R24" s="1"/>
    </row>
    <row r="25" spans="1:18" ht="18.75" customHeight="1">
      <c r="A25" s="58">
        <v>17</v>
      </c>
      <c r="B25" s="56" t="s">
        <v>90</v>
      </c>
      <c r="C25" s="12">
        <v>1970</v>
      </c>
      <c r="D25" s="22" t="s">
        <v>52</v>
      </c>
      <c r="E25" s="15" t="s">
        <v>126</v>
      </c>
      <c r="F25" s="60" t="s">
        <v>86</v>
      </c>
      <c r="G25" s="11">
        <v>21</v>
      </c>
      <c r="H25" s="11">
        <v>19</v>
      </c>
      <c r="I25" s="11">
        <v>19</v>
      </c>
      <c r="J25" s="69">
        <f t="shared" si="2"/>
        <v>59</v>
      </c>
      <c r="K25" s="88">
        <v>19</v>
      </c>
      <c r="L25" s="88">
        <v>19</v>
      </c>
      <c r="M25" s="96">
        <f t="shared" si="3"/>
        <v>97</v>
      </c>
      <c r="N25" s="26"/>
      <c r="O25" s="20"/>
      <c r="P25" s="20"/>
      <c r="Q25" s="1"/>
      <c r="R25" s="1"/>
    </row>
    <row r="26" spans="1:18" ht="18.75" customHeight="1">
      <c r="A26" s="58">
        <v>18</v>
      </c>
      <c r="B26" s="56" t="s">
        <v>53</v>
      </c>
      <c r="C26" s="12">
        <v>1999</v>
      </c>
      <c r="D26" s="24" t="s">
        <v>52</v>
      </c>
      <c r="E26" s="15" t="s">
        <v>123</v>
      </c>
      <c r="F26" s="60" t="s">
        <v>50</v>
      </c>
      <c r="G26" s="11">
        <v>17</v>
      </c>
      <c r="H26" s="11">
        <v>22</v>
      </c>
      <c r="I26" s="11">
        <v>17</v>
      </c>
      <c r="J26" s="66">
        <f t="shared" si="2"/>
        <v>56</v>
      </c>
      <c r="K26" s="88">
        <v>16</v>
      </c>
      <c r="L26" s="89">
        <v>19</v>
      </c>
      <c r="M26" s="96">
        <f t="shared" si="3"/>
        <v>91</v>
      </c>
      <c r="N26" s="26"/>
      <c r="O26" s="20"/>
      <c r="P26" s="20"/>
      <c r="Q26" s="1"/>
      <c r="R26" s="1"/>
    </row>
    <row r="27" spans="1:18" ht="18.75" customHeight="1">
      <c r="A27" s="58">
        <v>19</v>
      </c>
      <c r="B27" s="55" t="s">
        <v>31</v>
      </c>
      <c r="C27" s="8">
        <v>1998</v>
      </c>
      <c r="D27" s="14" t="s">
        <v>28</v>
      </c>
      <c r="E27" s="15" t="s">
        <v>26</v>
      </c>
      <c r="F27" s="61" t="s">
        <v>29</v>
      </c>
      <c r="G27" s="8">
        <v>18</v>
      </c>
      <c r="H27" s="11">
        <v>18</v>
      </c>
      <c r="I27" s="11">
        <v>20</v>
      </c>
      <c r="J27" s="66">
        <f t="shared" si="2"/>
        <v>56</v>
      </c>
      <c r="K27" s="88">
        <v>19</v>
      </c>
      <c r="L27" s="89">
        <v>13</v>
      </c>
      <c r="M27" s="96">
        <f t="shared" si="3"/>
        <v>88</v>
      </c>
      <c r="N27" s="20"/>
      <c r="O27" s="20"/>
      <c r="P27" s="20"/>
      <c r="Q27" s="1"/>
      <c r="R27" s="1"/>
    </row>
    <row r="28" spans="1:18" s="85" customFormat="1" ht="18.75" customHeight="1">
      <c r="A28" s="58">
        <v>20</v>
      </c>
      <c r="B28" s="56" t="s">
        <v>94</v>
      </c>
      <c r="C28" s="12">
        <v>1996</v>
      </c>
      <c r="D28" s="22" t="s">
        <v>28</v>
      </c>
      <c r="E28" s="15" t="s">
        <v>126</v>
      </c>
      <c r="F28" s="60" t="s">
        <v>93</v>
      </c>
      <c r="G28" s="11">
        <v>16</v>
      </c>
      <c r="H28" s="11">
        <v>20</v>
      </c>
      <c r="I28" s="11">
        <v>14</v>
      </c>
      <c r="J28" s="66">
        <f t="shared" si="2"/>
        <v>50</v>
      </c>
      <c r="K28" s="88">
        <v>16</v>
      </c>
      <c r="L28" s="89">
        <v>19</v>
      </c>
      <c r="M28" s="96">
        <f t="shared" si="3"/>
        <v>85</v>
      </c>
      <c r="N28" s="84"/>
      <c r="O28" s="84"/>
      <c r="P28" s="84"/>
      <c r="Q28" s="84"/>
      <c r="R28" s="84"/>
    </row>
    <row r="29" spans="1:18" ht="18.75" customHeight="1">
      <c r="A29" s="58">
        <v>21</v>
      </c>
      <c r="B29" s="56" t="s">
        <v>97</v>
      </c>
      <c r="C29" s="12">
        <v>1996</v>
      </c>
      <c r="D29" s="22" t="s">
        <v>52</v>
      </c>
      <c r="E29" s="15" t="s">
        <v>126</v>
      </c>
      <c r="F29" s="60" t="s">
        <v>93</v>
      </c>
      <c r="G29" s="11">
        <v>16</v>
      </c>
      <c r="H29" s="11">
        <v>17</v>
      </c>
      <c r="I29" s="11">
        <v>15</v>
      </c>
      <c r="J29" s="66">
        <f t="shared" si="2"/>
        <v>48</v>
      </c>
      <c r="K29" s="88">
        <v>19</v>
      </c>
      <c r="L29" s="89">
        <v>18</v>
      </c>
      <c r="M29" s="96">
        <f t="shared" si="3"/>
        <v>85</v>
      </c>
      <c r="N29" s="20"/>
      <c r="O29" s="20"/>
      <c r="P29" s="20"/>
      <c r="Q29" s="1"/>
      <c r="R29" s="1"/>
    </row>
    <row r="30" spans="1:18" ht="18.75" customHeight="1">
      <c r="A30" s="58">
        <v>22</v>
      </c>
      <c r="B30" s="56" t="s">
        <v>95</v>
      </c>
      <c r="C30" s="12">
        <v>1996</v>
      </c>
      <c r="D30" s="22" t="s">
        <v>28</v>
      </c>
      <c r="E30" s="15" t="s">
        <v>126</v>
      </c>
      <c r="F30" s="60" t="s">
        <v>93</v>
      </c>
      <c r="G30" s="11">
        <v>8</v>
      </c>
      <c r="H30" s="11">
        <v>20</v>
      </c>
      <c r="I30" s="11">
        <v>16</v>
      </c>
      <c r="J30" s="66">
        <f t="shared" si="2"/>
        <v>44</v>
      </c>
      <c r="K30" s="88">
        <v>19</v>
      </c>
      <c r="L30" s="89">
        <v>18</v>
      </c>
      <c r="M30" s="96">
        <f t="shared" si="3"/>
        <v>81</v>
      </c>
      <c r="N30" s="20"/>
      <c r="O30" s="20"/>
      <c r="P30" s="20"/>
      <c r="Q30" s="1"/>
      <c r="R30" s="1"/>
    </row>
    <row r="31" spans="1:18" s="85" customFormat="1" ht="18.75" customHeight="1">
      <c r="A31" s="58">
        <v>23</v>
      </c>
      <c r="B31" s="55" t="s">
        <v>51</v>
      </c>
      <c r="C31" s="11">
        <v>1999</v>
      </c>
      <c r="D31" s="18" t="s">
        <v>52</v>
      </c>
      <c r="E31" s="15" t="s">
        <v>123</v>
      </c>
      <c r="F31" s="60" t="s">
        <v>50</v>
      </c>
      <c r="G31" s="8">
        <v>12</v>
      </c>
      <c r="H31" s="11">
        <v>19</v>
      </c>
      <c r="I31" s="11">
        <v>15</v>
      </c>
      <c r="J31" s="66">
        <f t="shared" si="2"/>
        <v>46</v>
      </c>
      <c r="K31" s="88">
        <v>17</v>
      </c>
      <c r="L31" s="89">
        <v>18</v>
      </c>
      <c r="M31" s="96">
        <f t="shared" si="3"/>
        <v>81</v>
      </c>
      <c r="N31" s="84"/>
      <c r="O31" s="84"/>
      <c r="P31" s="84"/>
      <c r="Q31" s="84"/>
      <c r="R31" s="84"/>
    </row>
    <row r="32" spans="1:18" ht="18.75" customHeight="1">
      <c r="A32" s="58">
        <v>24</v>
      </c>
      <c r="B32" s="56" t="s">
        <v>96</v>
      </c>
      <c r="C32" s="12">
        <v>1996</v>
      </c>
      <c r="D32" s="22" t="s">
        <v>52</v>
      </c>
      <c r="E32" s="15" t="s">
        <v>126</v>
      </c>
      <c r="F32" s="60" t="s">
        <v>93</v>
      </c>
      <c r="G32" s="11">
        <v>17</v>
      </c>
      <c r="H32" s="11">
        <v>13</v>
      </c>
      <c r="I32" s="11">
        <v>19</v>
      </c>
      <c r="J32" s="66">
        <f t="shared" si="2"/>
        <v>49</v>
      </c>
      <c r="K32" s="88">
        <v>14</v>
      </c>
      <c r="L32" s="89">
        <v>17</v>
      </c>
      <c r="M32" s="96">
        <f t="shared" si="3"/>
        <v>80</v>
      </c>
      <c r="N32" s="20"/>
      <c r="O32" s="20"/>
      <c r="P32" s="20"/>
      <c r="Q32" s="1"/>
      <c r="R32" s="1"/>
    </row>
    <row r="33" spans="1:18" ht="18.75" customHeight="1">
      <c r="A33" s="58">
        <v>25</v>
      </c>
      <c r="B33" s="56" t="s">
        <v>92</v>
      </c>
      <c r="C33" s="12">
        <v>1997</v>
      </c>
      <c r="D33" s="22" t="s">
        <v>28</v>
      </c>
      <c r="E33" s="15" t="s">
        <v>126</v>
      </c>
      <c r="F33" s="60" t="s">
        <v>93</v>
      </c>
      <c r="G33" s="11">
        <v>15</v>
      </c>
      <c r="H33" s="11">
        <v>14</v>
      </c>
      <c r="I33" s="11">
        <v>19</v>
      </c>
      <c r="J33" s="66">
        <f t="shared" si="2"/>
        <v>48</v>
      </c>
      <c r="K33" s="88">
        <v>16</v>
      </c>
      <c r="L33" s="89">
        <v>13</v>
      </c>
      <c r="M33" s="96">
        <f t="shared" si="3"/>
        <v>77</v>
      </c>
      <c r="N33" s="20"/>
      <c r="O33" s="20"/>
      <c r="P33" s="20"/>
      <c r="Q33" s="1"/>
      <c r="R33" s="1"/>
    </row>
    <row r="34" spans="1:18" ht="18.75" customHeight="1">
      <c r="A34" s="58">
        <v>26</v>
      </c>
      <c r="B34" s="55" t="s">
        <v>76</v>
      </c>
      <c r="C34" s="8">
        <v>1970</v>
      </c>
      <c r="D34" s="14" t="s">
        <v>43</v>
      </c>
      <c r="E34" s="15" t="s">
        <v>124</v>
      </c>
      <c r="F34" s="39" t="s">
        <v>77</v>
      </c>
      <c r="G34" s="8">
        <v>11</v>
      </c>
      <c r="H34" s="11">
        <v>16</v>
      </c>
      <c r="I34" s="11">
        <v>16</v>
      </c>
      <c r="J34" s="66">
        <f t="shared" si="2"/>
        <v>43</v>
      </c>
      <c r="K34" s="88">
        <v>16</v>
      </c>
      <c r="L34" s="89">
        <v>15</v>
      </c>
      <c r="M34" s="96">
        <f t="shared" si="3"/>
        <v>74</v>
      </c>
      <c r="N34" s="20"/>
      <c r="O34" s="20"/>
      <c r="P34" s="20"/>
      <c r="Q34" s="1"/>
      <c r="R34" s="1"/>
    </row>
    <row r="35" spans="1:18" ht="18.75" customHeight="1">
      <c r="A35" s="58">
        <v>27</v>
      </c>
      <c r="B35" s="56" t="s">
        <v>54</v>
      </c>
      <c r="C35" s="12">
        <v>1997</v>
      </c>
      <c r="D35" s="22" t="s">
        <v>52</v>
      </c>
      <c r="E35" s="15" t="s">
        <v>123</v>
      </c>
      <c r="F35" s="60" t="s">
        <v>50</v>
      </c>
      <c r="G35" s="11">
        <v>20</v>
      </c>
      <c r="H35" s="11">
        <v>17</v>
      </c>
      <c r="I35" s="12">
        <v>13</v>
      </c>
      <c r="J35" s="66">
        <f t="shared" si="2"/>
        <v>50</v>
      </c>
      <c r="K35" s="88">
        <v>8</v>
      </c>
      <c r="L35" s="89">
        <v>14</v>
      </c>
      <c r="M35" s="96">
        <f t="shared" si="3"/>
        <v>72</v>
      </c>
      <c r="N35" s="20"/>
      <c r="O35" s="20"/>
      <c r="P35" s="20"/>
      <c r="Q35" s="1"/>
      <c r="R35" s="1"/>
    </row>
    <row r="36" spans="1:18" ht="18.75" customHeight="1">
      <c r="A36" s="58">
        <v>28</v>
      </c>
      <c r="B36" s="55" t="s">
        <v>79</v>
      </c>
      <c r="C36" s="11">
        <v>1967</v>
      </c>
      <c r="D36" s="18" t="s">
        <v>43</v>
      </c>
      <c r="E36" s="15" t="s">
        <v>124</v>
      </c>
      <c r="F36" s="60" t="s">
        <v>77</v>
      </c>
      <c r="G36" s="8">
        <v>16</v>
      </c>
      <c r="H36" s="11">
        <v>14</v>
      </c>
      <c r="I36" s="11">
        <v>11</v>
      </c>
      <c r="J36" s="66">
        <f t="shared" si="2"/>
        <v>41</v>
      </c>
      <c r="K36" s="88">
        <v>13</v>
      </c>
      <c r="L36" s="89">
        <v>16</v>
      </c>
      <c r="M36" s="96">
        <f t="shared" si="3"/>
        <v>70</v>
      </c>
      <c r="N36" s="98"/>
      <c r="O36" s="98"/>
      <c r="P36" s="98"/>
      <c r="Q36" s="99"/>
      <c r="R36" s="99"/>
    </row>
    <row r="37" spans="1:18" ht="18.75" customHeight="1">
      <c r="A37" s="58">
        <v>29</v>
      </c>
      <c r="B37" s="56" t="s">
        <v>134</v>
      </c>
      <c r="C37" s="12">
        <v>1963</v>
      </c>
      <c r="D37" s="22" t="s">
        <v>43</v>
      </c>
      <c r="E37" s="15" t="s">
        <v>131</v>
      </c>
      <c r="F37" s="60" t="s">
        <v>135</v>
      </c>
      <c r="G37" s="11">
        <v>20</v>
      </c>
      <c r="H37" s="11">
        <v>18</v>
      </c>
      <c r="I37" s="11">
        <v>18</v>
      </c>
      <c r="J37" s="66">
        <f t="shared" si="2"/>
        <v>56</v>
      </c>
      <c r="K37" s="88"/>
      <c r="L37" s="89"/>
      <c r="M37" s="97">
        <f t="shared" si="3"/>
        <v>56</v>
      </c>
      <c r="N37" s="103" t="s">
        <v>144</v>
      </c>
      <c r="O37" s="104"/>
      <c r="P37" s="104"/>
      <c r="Q37" s="105"/>
      <c r="R37" s="106"/>
    </row>
    <row r="38" spans="1:18" ht="18.75" customHeight="1">
      <c r="A38" s="58">
        <v>30</v>
      </c>
      <c r="B38" s="56" t="s">
        <v>99</v>
      </c>
      <c r="C38" s="12">
        <v>1996</v>
      </c>
      <c r="D38" s="22" t="s">
        <v>28</v>
      </c>
      <c r="E38" s="15" t="s">
        <v>126</v>
      </c>
      <c r="F38" s="60" t="s">
        <v>93</v>
      </c>
      <c r="G38" s="11">
        <v>18</v>
      </c>
      <c r="H38" s="11">
        <v>16</v>
      </c>
      <c r="I38" s="11">
        <v>18</v>
      </c>
      <c r="J38" s="66">
        <f t="shared" si="2"/>
        <v>52</v>
      </c>
      <c r="K38" s="88"/>
      <c r="L38" s="89"/>
      <c r="M38" s="97">
        <f t="shared" si="3"/>
        <v>52</v>
      </c>
      <c r="N38" s="26" t="s">
        <v>144</v>
      </c>
      <c r="O38" s="100"/>
      <c r="P38" s="100"/>
      <c r="Q38" s="101"/>
      <c r="R38" s="102"/>
    </row>
    <row r="39" spans="1:18" ht="14.25" customHeight="1">
      <c r="A39" s="59"/>
      <c r="B39" s="29"/>
      <c r="C39" s="44"/>
      <c r="D39" s="45"/>
      <c r="E39" s="44"/>
      <c r="F39" s="44"/>
      <c r="G39" s="29"/>
      <c r="H39" s="35"/>
      <c r="I39" s="35"/>
      <c r="J39" s="36"/>
      <c r="K39" s="35"/>
      <c r="L39" s="31"/>
      <c r="M39" s="86"/>
      <c r="N39" s="37"/>
      <c r="O39" s="37"/>
      <c r="P39" s="37"/>
      <c r="Q39" s="5"/>
      <c r="R39" s="5"/>
    </row>
    <row r="40" spans="1:18" ht="14.25" customHeight="1">
      <c r="A40" s="29"/>
      <c r="B40" s="30"/>
      <c r="C40" s="31"/>
      <c r="D40" s="32"/>
      <c r="E40" s="33"/>
      <c r="F40" s="34"/>
      <c r="G40" s="35"/>
      <c r="H40" s="35"/>
      <c r="I40" s="35"/>
      <c r="J40" s="36"/>
      <c r="K40" s="35"/>
      <c r="L40" s="31"/>
      <c r="M40" s="86"/>
      <c r="N40" s="37"/>
      <c r="O40" s="37"/>
      <c r="P40" s="37"/>
      <c r="Q40" s="5"/>
      <c r="R40" s="5"/>
    </row>
    <row r="41" spans="1:18" ht="14.25" customHeight="1">
      <c r="A41" s="29"/>
      <c r="B41" s="30"/>
      <c r="C41" s="31"/>
      <c r="D41" s="32"/>
      <c r="E41" s="33"/>
      <c r="F41" s="34"/>
      <c r="G41" s="35"/>
      <c r="H41" s="35"/>
      <c r="I41" s="35"/>
      <c r="J41" s="36"/>
      <c r="K41" s="35"/>
      <c r="L41" s="31"/>
      <c r="M41" s="86"/>
      <c r="N41" s="37"/>
      <c r="O41" s="37"/>
      <c r="P41" s="37"/>
      <c r="Q41" s="5"/>
      <c r="R41" s="5"/>
    </row>
    <row r="42" spans="1:18" ht="14.25" customHeight="1">
      <c r="A42" s="29"/>
      <c r="B42" s="30"/>
      <c r="C42" s="31"/>
      <c r="D42" s="32"/>
      <c r="E42" s="33"/>
      <c r="F42" s="34"/>
      <c r="G42" s="35"/>
      <c r="H42" s="35"/>
      <c r="I42" s="35"/>
      <c r="J42" s="36"/>
      <c r="K42" s="35"/>
      <c r="L42" s="31"/>
      <c r="M42" s="86"/>
      <c r="N42" s="37"/>
      <c r="O42" s="37"/>
      <c r="P42" s="37"/>
      <c r="Q42" s="5"/>
      <c r="R42" s="5"/>
    </row>
    <row r="43" spans="1:18" ht="14.25" customHeight="1">
      <c r="A43" s="29"/>
      <c r="B43" s="30"/>
      <c r="C43" s="31"/>
      <c r="D43" s="32"/>
      <c r="E43" s="33"/>
      <c r="F43" s="34"/>
      <c r="G43" s="35"/>
      <c r="H43" s="35"/>
      <c r="I43" s="35"/>
      <c r="J43" s="36"/>
      <c r="K43" s="35"/>
      <c r="L43" s="31"/>
      <c r="M43" s="86"/>
      <c r="N43" s="37"/>
      <c r="O43" s="37"/>
      <c r="P43" s="37"/>
      <c r="Q43" s="5"/>
      <c r="R43" s="5"/>
    </row>
    <row r="44" spans="1:18" ht="14.25" customHeight="1">
      <c r="A44" s="29"/>
      <c r="B44" s="30"/>
      <c r="C44" s="31"/>
      <c r="D44" s="32"/>
      <c r="E44" s="33"/>
      <c r="F44" s="34"/>
      <c r="G44" s="35"/>
      <c r="H44" s="35"/>
      <c r="I44" s="35"/>
      <c r="J44" s="36"/>
      <c r="K44" s="35"/>
      <c r="L44" s="31"/>
      <c r="M44" s="86"/>
      <c r="N44" s="37"/>
      <c r="O44" s="37"/>
      <c r="P44" s="37"/>
      <c r="Q44" s="5"/>
      <c r="R44" s="5"/>
    </row>
    <row r="45" spans="1:18" ht="14.25" customHeight="1">
      <c r="A45" s="29"/>
      <c r="B45" s="30"/>
      <c r="C45" s="31"/>
      <c r="D45" s="32"/>
      <c r="E45" s="33"/>
      <c r="F45" s="34"/>
      <c r="G45" s="35"/>
      <c r="H45" s="35"/>
      <c r="I45" s="35"/>
      <c r="J45" s="36"/>
      <c r="K45" s="35"/>
      <c r="L45" s="31"/>
      <c r="M45" s="86"/>
      <c r="N45" s="37"/>
      <c r="O45" s="37"/>
      <c r="P45" s="37"/>
      <c r="Q45" s="5"/>
      <c r="R45" s="5"/>
    </row>
    <row r="46" spans="1:18" ht="14.25" customHeight="1">
      <c r="A46" s="29"/>
      <c r="B46" s="30"/>
      <c r="C46" s="31"/>
      <c r="D46" s="32"/>
      <c r="E46" s="33"/>
      <c r="F46" s="34"/>
      <c r="G46" s="35"/>
      <c r="H46" s="35"/>
      <c r="I46" s="35"/>
      <c r="J46" s="36"/>
      <c r="K46" s="35"/>
      <c r="L46" s="31"/>
      <c r="M46" s="86"/>
      <c r="N46" s="37"/>
      <c r="O46" s="37"/>
      <c r="P46" s="37"/>
      <c r="Q46" s="5"/>
      <c r="R46" s="5"/>
    </row>
    <row r="47" spans="1:13" ht="14.25" customHeight="1">
      <c r="A47" t="s">
        <v>22</v>
      </c>
      <c r="I47" t="s">
        <v>137</v>
      </c>
      <c r="M47" s="87"/>
    </row>
    <row r="48" spans="1:13" ht="14.25" customHeight="1">
      <c r="A48" t="s">
        <v>21</v>
      </c>
      <c r="B48" t="s">
        <v>136</v>
      </c>
      <c r="M48" s="87"/>
    </row>
    <row r="49" ht="14.25" customHeight="1">
      <c r="M49" s="87"/>
    </row>
    <row r="50" ht="14.25" customHeight="1"/>
    <row r="51" spans="1:9" ht="14.25" customHeight="1">
      <c r="A51" t="s">
        <v>6</v>
      </c>
      <c r="I51" t="s">
        <v>7</v>
      </c>
    </row>
    <row r="52" ht="14.25" customHeight="1">
      <c r="A52" t="s">
        <v>5</v>
      </c>
    </row>
    <row r="53" spans="1:18" ht="14.25" customHeight="1">
      <c r="A53" s="29"/>
      <c r="B53" s="30"/>
      <c r="C53" s="31"/>
      <c r="D53" s="32"/>
      <c r="E53" s="33"/>
      <c r="F53" s="34"/>
      <c r="G53" s="35"/>
      <c r="H53" s="35"/>
      <c r="I53" s="35"/>
      <c r="J53" s="36"/>
      <c r="K53" s="35"/>
      <c r="L53" s="31"/>
      <c r="M53" s="37"/>
      <c r="N53" s="37"/>
      <c r="O53" s="37"/>
      <c r="P53" s="37"/>
      <c r="Q53" s="5"/>
      <c r="R53" s="5"/>
    </row>
    <row r="54" spans="1:18" ht="14.25" customHeight="1">
      <c r="A54" s="29"/>
      <c r="B54" s="30"/>
      <c r="C54" s="31"/>
      <c r="D54" s="32"/>
      <c r="E54" s="33"/>
      <c r="F54" s="34"/>
      <c r="G54" s="35"/>
      <c r="H54" s="35"/>
      <c r="I54" s="35"/>
      <c r="J54" s="36"/>
      <c r="K54" s="35"/>
      <c r="L54" s="31"/>
      <c r="M54" s="37"/>
      <c r="N54" s="37"/>
      <c r="O54" s="37"/>
      <c r="P54" s="37"/>
      <c r="Q54" s="5"/>
      <c r="R54" s="5"/>
    </row>
    <row r="55" spans="1:18" ht="14.25" customHeight="1">
      <c r="A55" s="29"/>
      <c r="B55" s="30"/>
      <c r="C55" s="31"/>
      <c r="D55" s="32"/>
      <c r="E55" s="33"/>
      <c r="F55" s="34"/>
      <c r="G55" s="35"/>
      <c r="H55" s="35"/>
      <c r="I55" s="35"/>
      <c r="J55" s="36"/>
      <c r="K55" s="35"/>
      <c r="L55" s="31"/>
      <c r="M55" s="37"/>
      <c r="N55" s="37"/>
      <c r="O55" s="37"/>
      <c r="P55" s="37"/>
      <c r="Q55" s="5"/>
      <c r="R55" s="5"/>
    </row>
    <row r="56" spans="1:18" ht="14.25" customHeight="1">
      <c r="A56" s="29"/>
      <c r="B56" s="30"/>
      <c r="C56" s="31"/>
      <c r="D56" s="32"/>
      <c r="E56" s="33"/>
      <c r="F56" s="34"/>
      <c r="G56" s="35"/>
      <c r="H56" s="35"/>
      <c r="I56" s="35"/>
      <c r="J56" s="36"/>
      <c r="K56" s="35"/>
      <c r="L56" s="31"/>
      <c r="M56" s="37"/>
      <c r="N56" s="37"/>
      <c r="O56" s="37"/>
      <c r="P56" s="37"/>
      <c r="Q56" s="5"/>
      <c r="R56" s="5"/>
    </row>
    <row r="57" spans="1:18" ht="14.25" customHeight="1">
      <c r="A57" s="29"/>
      <c r="B57" s="30"/>
      <c r="C57" s="31"/>
      <c r="D57" s="32"/>
      <c r="E57" s="33"/>
      <c r="F57" s="34"/>
      <c r="G57" s="35"/>
      <c r="H57" s="35"/>
      <c r="I57" s="35"/>
      <c r="J57" s="36"/>
      <c r="K57" s="35"/>
      <c r="L57" s="31"/>
      <c r="M57" s="37"/>
      <c r="N57" s="37"/>
      <c r="O57" s="37"/>
      <c r="P57" s="37"/>
      <c r="Q57" s="5"/>
      <c r="R57" s="5"/>
    </row>
    <row r="58" spans="1:16" ht="12.75">
      <c r="A58" s="29"/>
      <c r="B58" s="30"/>
      <c r="C58" s="31"/>
      <c r="D58" s="32"/>
      <c r="E58" s="33"/>
      <c r="F58" s="34"/>
      <c r="G58" s="35"/>
      <c r="H58" s="35"/>
      <c r="I58" s="35"/>
      <c r="J58" s="36"/>
      <c r="K58" s="35"/>
      <c r="L58" s="31"/>
      <c r="M58" s="37"/>
      <c r="N58" s="37"/>
      <c r="O58" s="37"/>
      <c r="P58" s="37"/>
    </row>
    <row r="66" ht="41.25" customHeight="1"/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</sheetData>
  <printOptions/>
  <pageMargins left="0.6" right="1.1023622047244095" top="0.7086614173228347" bottom="0.984251968503937" header="0.2362204724409449" footer="0.5118110236220472"/>
  <pageSetup horizontalDpi="600" verticalDpi="600" orientation="landscape" paperSize="9" scale="76" r:id="rId1"/>
  <rowBreaks count="2" manualBreakCount="2">
    <brk id="31" max="17" man="1"/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85" workbookViewId="0" topLeftCell="A1">
      <selection activeCell="R6" sqref="R6"/>
    </sheetView>
  </sheetViews>
  <sheetFormatPr defaultColWidth="9.00390625" defaultRowHeight="12.75"/>
  <cols>
    <col min="1" max="1" width="6.625" style="0" customWidth="1"/>
    <col min="2" max="2" width="26.00390625" style="0" customWidth="1"/>
    <col min="3" max="3" width="9.25390625" style="0" customWidth="1"/>
    <col min="4" max="4" width="9.00390625" style="0" customWidth="1"/>
    <col min="5" max="5" width="28.25390625" style="0" customWidth="1"/>
    <col min="6" max="6" width="30.00390625" style="0" customWidth="1"/>
    <col min="7" max="11" width="5.25390625" style="0" customWidth="1"/>
    <col min="12" max="12" width="3.875" style="0" customWidth="1"/>
    <col min="13" max="14" width="5.25390625" style="0" customWidth="1"/>
    <col min="15" max="15" width="8.375" style="0" customWidth="1"/>
    <col min="16" max="20" width="5.25390625" style="0" customWidth="1"/>
  </cols>
  <sheetData>
    <row r="1" spans="1:20" ht="12.75">
      <c r="A1" s="6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0.25">
      <c r="A2" s="51"/>
      <c r="B2" s="51"/>
      <c r="C2" s="50" t="s">
        <v>11</v>
      </c>
      <c r="D2" s="50" t="s">
        <v>17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3.25">
      <c r="A3" s="6"/>
      <c r="B3" s="6"/>
      <c r="C3" s="139" t="s">
        <v>18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23.25">
      <c r="A4" s="3"/>
      <c r="B4" s="3"/>
      <c r="C4" s="126"/>
      <c r="D4" s="126"/>
      <c r="E4" s="127" t="s">
        <v>19</v>
      </c>
      <c r="F4" s="127"/>
      <c r="G4" s="127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2:10" ht="23.25">
      <c r="B5" t="s">
        <v>14</v>
      </c>
      <c r="E5" s="49"/>
      <c r="F5" s="49"/>
      <c r="G5" s="49"/>
      <c r="J5" t="s">
        <v>12</v>
      </c>
    </row>
    <row r="6" spans="5:6" ht="18">
      <c r="E6" s="62" t="s">
        <v>24</v>
      </c>
      <c r="F6" s="62"/>
    </row>
    <row r="7" spans="5:6" ht="18">
      <c r="E7" s="62"/>
      <c r="F7" s="62"/>
    </row>
    <row r="8" spans="1:21" ht="33" customHeight="1">
      <c r="A8" s="2" t="s">
        <v>0</v>
      </c>
      <c r="B8" s="2" t="s">
        <v>1</v>
      </c>
      <c r="C8" s="4" t="s">
        <v>8</v>
      </c>
      <c r="D8" s="7" t="s">
        <v>9</v>
      </c>
      <c r="E8" s="4" t="s">
        <v>10</v>
      </c>
      <c r="F8" s="4" t="s">
        <v>20</v>
      </c>
      <c r="G8" s="2">
        <v>25</v>
      </c>
      <c r="H8" s="2">
        <v>25</v>
      </c>
      <c r="I8" s="2">
        <v>25</v>
      </c>
      <c r="J8" s="2">
        <v>75</v>
      </c>
      <c r="K8" s="2" t="s">
        <v>2</v>
      </c>
      <c r="L8" s="2" t="s">
        <v>4</v>
      </c>
      <c r="M8" s="2" t="s">
        <v>3</v>
      </c>
      <c r="N8" s="71" t="s">
        <v>15</v>
      </c>
      <c r="O8" s="2" t="s">
        <v>140</v>
      </c>
      <c r="P8" s="29"/>
      <c r="Q8" s="73"/>
      <c r="R8" s="29"/>
      <c r="S8" s="72"/>
      <c r="T8" s="72"/>
      <c r="U8" s="6"/>
    </row>
    <row r="9" spans="1:21" ht="33" customHeight="1">
      <c r="A9" s="2">
        <v>1</v>
      </c>
      <c r="B9" s="55" t="s">
        <v>139</v>
      </c>
      <c r="C9" s="11">
        <v>1997</v>
      </c>
      <c r="D9" s="18" t="s">
        <v>43</v>
      </c>
      <c r="E9" s="15" t="s">
        <v>121</v>
      </c>
      <c r="F9" s="38" t="s">
        <v>141</v>
      </c>
      <c r="G9" s="65">
        <v>20</v>
      </c>
      <c r="H9" s="75">
        <v>21</v>
      </c>
      <c r="I9" s="64">
        <v>20</v>
      </c>
      <c r="J9" s="67">
        <f>SUM(G9:I9)</f>
        <v>61</v>
      </c>
      <c r="K9" s="76">
        <v>14</v>
      </c>
      <c r="L9" s="76"/>
      <c r="M9" s="77"/>
      <c r="N9" s="78">
        <v>14</v>
      </c>
      <c r="O9" s="76" t="s">
        <v>43</v>
      </c>
      <c r="P9" s="29"/>
      <c r="Q9" s="73"/>
      <c r="R9" s="29"/>
      <c r="S9" s="72"/>
      <c r="T9" s="72"/>
      <c r="U9" s="6"/>
    </row>
    <row r="10" spans="1:21" ht="33" customHeight="1">
      <c r="A10" s="2">
        <v>2</v>
      </c>
      <c r="B10" s="57" t="s">
        <v>49</v>
      </c>
      <c r="C10" s="12">
        <v>1998</v>
      </c>
      <c r="D10" s="12" t="s">
        <v>43</v>
      </c>
      <c r="E10" s="15" t="s">
        <v>121</v>
      </c>
      <c r="F10" s="38" t="s">
        <v>141</v>
      </c>
      <c r="G10" s="75">
        <v>21</v>
      </c>
      <c r="H10" s="75">
        <v>17</v>
      </c>
      <c r="I10" s="64">
        <v>21</v>
      </c>
      <c r="J10" s="67">
        <f>SUM(G10:I10)</f>
        <v>59</v>
      </c>
      <c r="K10" s="65">
        <v>11</v>
      </c>
      <c r="L10" s="65"/>
      <c r="M10" s="65"/>
      <c r="N10" s="78">
        <v>8</v>
      </c>
      <c r="O10" s="83">
        <v>1</v>
      </c>
      <c r="P10" s="29"/>
      <c r="Q10" s="73"/>
      <c r="R10" s="29"/>
      <c r="S10" s="72"/>
      <c r="T10" s="72"/>
      <c r="U10" s="6"/>
    </row>
    <row r="11" spans="1:20" ht="33" customHeight="1">
      <c r="A11" s="2">
        <v>3</v>
      </c>
      <c r="B11" s="57" t="s">
        <v>34</v>
      </c>
      <c r="C11" s="10">
        <v>1996</v>
      </c>
      <c r="D11" s="12" t="s">
        <v>28</v>
      </c>
      <c r="E11" s="15" t="s">
        <v>26</v>
      </c>
      <c r="F11" s="16" t="s">
        <v>29</v>
      </c>
      <c r="G11" s="75">
        <v>21</v>
      </c>
      <c r="H11" s="76">
        <v>18</v>
      </c>
      <c r="I11" s="76">
        <v>17</v>
      </c>
      <c r="J11" s="80">
        <f>SUM(G11:I11)</f>
        <v>56</v>
      </c>
      <c r="K11" s="65">
        <v>9</v>
      </c>
      <c r="L11" s="65">
        <v>9</v>
      </c>
      <c r="M11" s="81">
        <v>11</v>
      </c>
      <c r="N11" s="82"/>
      <c r="O11" s="83">
        <v>1</v>
      </c>
      <c r="P11" s="29"/>
      <c r="Q11" s="5"/>
      <c r="R11" s="29"/>
      <c r="S11" s="29"/>
      <c r="T11" s="29"/>
    </row>
    <row r="12" spans="1:20" ht="33" customHeight="1">
      <c r="A12" s="2">
        <v>4</v>
      </c>
      <c r="B12" s="55" t="s">
        <v>33</v>
      </c>
      <c r="C12" s="8">
        <v>1996</v>
      </c>
      <c r="D12" s="14" t="s">
        <v>28</v>
      </c>
      <c r="E12" s="15" t="s">
        <v>26</v>
      </c>
      <c r="F12" s="16" t="s">
        <v>29</v>
      </c>
      <c r="G12" s="75">
        <v>19</v>
      </c>
      <c r="H12" s="65">
        <v>22</v>
      </c>
      <c r="I12" s="64">
        <v>21</v>
      </c>
      <c r="J12" s="66">
        <f>SUM(G12:I12)</f>
        <v>62</v>
      </c>
      <c r="K12" s="76">
        <v>10</v>
      </c>
      <c r="L12" s="76"/>
      <c r="M12" s="77">
        <v>9</v>
      </c>
      <c r="N12" s="78"/>
      <c r="O12" s="76" t="s">
        <v>43</v>
      </c>
      <c r="P12" s="29"/>
      <c r="Q12" s="5"/>
      <c r="R12" s="29"/>
      <c r="S12" s="29"/>
      <c r="T12" s="29"/>
    </row>
    <row r="13" spans="1:20" ht="33" customHeight="1">
      <c r="A13" s="2">
        <v>5</v>
      </c>
      <c r="B13" s="55" t="s">
        <v>138</v>
      </c>
      <c r="C13" s="9">
        <v>1996</v>
      </c>
      <c r="D13" s="9" t="s">
        <v>28</v>
      </c>
      <c r="E13" s="15" t="s">
        <v>26</v>
      </c>
      <c r="F13" s="16" t="s">
        <v>29</v>
      </c>
      <c r="G13" s="65">
        <v>18</v>
      </c>
      <c r="H13" s="75">
        <v>22</v>
      </c>
      <c r="I13" s="64">
        <v>20</v>
      </c>
      <c r="J13" s="68">
        <f>SUM(G13:I13)</f>
        <v>60</v>
      </c>
      <c r="K13" s="76">
        <v>9</v>
      </c>
      <c r="L13" s="76">
        <v>8</v>
      </c>
      <c r="M13" s="77"/>
      <c r="N13" s="78"/>
      <c r="O13" s="83">
        <v>1</v>
      </c>
      <c r="P13" s="29"/>
      <c r="Q13" s="5"/>
      <c r="R13" s="29"/>
      <c r="S13" s="29"/>
      <c r="T13" s="29"/>
    </row>
    <row r="14" spans="1:20" ht="33" customHeight="1">
      <c r="A14" s="2">
        <v>6</v>
      </c>
      <c r="B14" s="56" t="s">
        <v>101</v>
      </c>
      <c r="C14" s="12">
        <v>1965</v>
      </c>
      <c r="D14" s="24" t="s">
        <v>43</v>
      </c>
      <c r="E14" s="15" t="s">
        <v>126</v>
      </c>
      <c r="F14" s="19" t="s">
        <v>86</v>
      </c>
      <c r="G14" s="65">
        <v>15</v>
      </c>
      <c r="H14" s="75">
        <v>18</v>
      </c>
      <c r="I14" s="64">
        <v>22</v>
      </c>
      <c r="J14" s="66">
        <f aca="true" t="shared" si="0" ref="J14:J19">SUM(G14:I14)</f>
        <v>55</v>
      </c>
      <c r="K14" s="65">
        <v>8</v>
      </c>
      <c r="L14" s="65"/>
      <c r="M14" s="74"/>
      <c r="N14" s="78"/>
      <c r="O14" s="83">
        <v>1</v>
      </c>
      <c r="P14" s="5"/>
      <c r="Q14" s="5"/>
      <c r="R14" s="5"/>
      <c r="S14" s="5"/>
      <c r="T14" s="5"/>
    </row>
    <row r="15" spans="1:20" ht="33" customHeight="1">
      <c r="A15" s="2">
        <v>7</v>
      </c>
      <c r="B15" s="55" t="s">
        <v>100</v>
      </c>
      <c r="C15" s="11">
        <v>1996</v>
      </c>
      <c r="D15" s="18" t="s">
        <v>28</v>
      </c>
      <c r="E15" s="15" t="s">
        <v>126</v>
      </c>
      <c r="F15" s="17" t="s">
        <v>98</v>
      </c>
      <c r="G15" s="75">
        <v>15</v>
      </c>
      <c r="H15" s="65">
        <v>21</v>
      </c>
      <c r="I15" s="65">
        <v>17</v>
      </c>
      <c r="J15" s="70">
        <f t="shared" si="0"/>
        <v>53</v>
      </c>
      <c r="K15" s="65"/>
      <c r="L15" s="65"/>
      <c r="M15" s="74"/>
      <c r="N15" s="78"/>
      <c r="O15" s="76"/>
      <c r="P15" s="5"/>
      <c r="Q15" s="5"/>
      <c r="R15" s="5"/>
      <c r="S15" s="5"/>
      <c r="T15" s="5"/>
    </row>
    <row r="16" spans="1:20" ht="33" customHeight="1">
      <c r="A16" s="2">
        <v>8</v>
      </c>
      <c r="B16" s="55" t="s">
        <v>32</v>
      </c>
      <c r="C16" s="8">
        <v>1996</v>
      </c>
      <c r="D16" s="14" t="s">
        <v>28</v>
      </c>
      <c r="E16" s="15" t="s">
        <v>26</v>
      </c>
      <c r="F16" s="16" t="s">
        <v>29</v>
      </c>
      <c r="G16" s="75">
        <v>19</v>
      </c>
      <c r="H16" s="75">
        <v>18</v>
      </c>
      <c r="I16" s="64">
        <v>16</v>
      </c>
      <c r="J16" s="66">
        <f t="shared" si="0"/>
        <v>53</v>
      </c>
      <c r="K16" s="65"/>
      <c r="L16" s="65"/>
      <c r="M16" s="74"/>
      <c r="N16" s="78"/>
      <c r="O16" s="76"/>
      <c r="P16" s="5"/>
      <c r="Q16" s="5"/>
      <c r="R16" s="5"/>
      <c r="S16" s="5"/>
      <c r="T16" s="5"/>
    </row>
    <row r="17" spans="1:20" ht="33" customHeight="1">
      <c r="A17" s="2">
        <v>9</v>
      </c>
      <c r="B17" s="56" t="s">
        <v>55</v>
      </c>
      <c r="C17" s="12">
        <v>1999</v>
      </c>
      <c r="D17" s="22" t="s">
        <v>52</v>
      </c>
      <c r="E17" s="15" t="s">
        <v>121</v>
      </c>
      <c r="F17" s="38" t="s">
        <v>50</v>
      </c>
      <c r="G17" s="65">
        <v>20</v>
      </c>
      <c r="H17" s="75">
        <v>12</v>
      </c>
      <c r="I17" s="64">
        <v>19</v>
      </c>
      <c r="J17" s="67">
        <f t="shared" si="0"/>
        <v>51</v>
      </c>
      <c r="K17" s="65"/>
      <c r="L17" s="79"/>
      <c r="M17" s="74"/>
      <c r="N17" s="78"/>
      <c r="O17" s="76"/>
      <c r="P17" s="5"/>
      <c r="Q17" s="5"/>
      <c r="R17" s="5"/>
      <c r="S17" s="5"/>
      <c r="T17" s="5"/>
    </row>
    <row r="18" spans="1:20" ht="33" customHeight="1">
      <c r="A18" s="2">
        <v>10</v>
      </c>
      <c r="B18" s="56" t="s">
        <v>80</v>
      </c>
      <c r="C18" s="12">
        <v>1974</v>
      </c>
      <c r="D18" s="24" t="s">
        <v>28</v>
      </c>
      <c r="E18" s="13" t="s">
        <v>122</v>
      </c>
      <c r="F18" s="19" t="s">
        <v>77</v>
      </c>
      <c r="G18" s="65">
        <v>16</v>
      </c>
      <c r="H18" s="75">
        <v>17</v>
      </c>
      <c r="I18" s="64">
        <v>15</v>
      </c>
      <c r="J18" s="68">
        <f t="shared" si="0"/>
        <v>48</v>
      </c>
      <c r="K18" s="79"/>
      <c r="L18" s="79"/>
      <c r="M18" s="79"/>
      <c r="N18" s="78"/>
      <c r="O18" s="76"/>
      <c r="P18" s="5"/>
      <c r="Q18" s="5"/>
      <c r="R18" s="5"/>
      <c r="S18" s="5"/>
      <c r="T18" s="5"/>
    </row>
    <row r="19" spans="1:20" ht="33" customHeight="1">
      <c r="A19" s="2">
        <v>11</v>
      </c>
      <c r="B19" s="55" t="s">
        <v>35</v>
      </c>
      <c r="C19" s="11">
        <v>1999</v>
      </c>
      <c r="D19" s="18" t="s">
        <v>28</v>
      </c>
      <c r="E19" s="15" t="s">
        <v>26</v>
      </c>
      <c r="F19" s="16" t="s">
        <v>29</v>
      </c>
      <c r="G19" s="65">
        <v>15</v>
      </c>
      <c r="H19" s="65">
        <v>17</v>
      </c>
      <c r="I19" s="65">
        <v>15</v>
      </c>
      <c r="J19" s="68">
        <f t="shared" si="0"/>
        <v>47</v>
      </c>
      <c r="K19" s="79"/>
      <c r="L19" s="79"/>
      <c r="M19" s="79"/>
      <c r="N19" s="78"/>
      <c r="O19" s="76"/>
      <c r="P19" s="5"/>
      <c r="Q19" s="5"/>
      <c r="R19" s="5"/>
      <c r="S19" s="5"/>
      <c r="T19" s="5"/>
    </row>
    <row r="20" spans="1:20" ht="19.5" customHeight="1">
      <c r="A20" s="29"/>
      <c r="B20" s="29"/>
      <c r="C20" s="44"/>
      <c r="D20" s="45"/>
      <c r="E20" s="44"/>
      <c r="F20" s="44"/>
      <c r="G20" s="29"/>
      <c r="H20" s="29"/>
      <c r="I20" s="29"/>
      <c r="J20" s="29"/>
      <c r="K20" s="63"/>
      <c r="L20" s="63"/>
      <c r="M20" s="63"/>
      <c r="N20" s="5"/>
      <c r="O20" s="5"/>
      <c r="P20" s="5"/>
      <c r="Q20" s="5"/>
      <c r="R20" s="5"/>
      <c r="S20" s="5"/>
      <c r="T20" s="5"/>
    </row>
    <row r="21" spans="1:20" ht="14.25" customHeight="1">
      <c r="A21" s="29"/>
      <c r="B21" s="29"/>
      <c r="C21" s="44"/>
      <c r="D21" s="45"/>
      <c r="E21" s="44"/>
      <c r="F21" s="44"/>
      <c r="G21" s="29"/>
      <c r="H21" s="35"/>
      <c r="I21" s="35"/>
      <c r="J21" s="35"/>
      <c r="K21" s="46"/>
      <c r="L21" s="46"/>
      <c r="M21" s="37"/>
      <c r="N21" s="5"/>
      <c r="O21" s="5"/>
      <c r="P21" s="5"/>
      <c r="Q21" s="5"/>
      <c r="R21" s="5"/>
      <c r="S21" s="5"/>
      <c r="T21" s="5"/>
    </row>
    <row r="22" spans="1:20" ht="14.25" customHeight="1">
      <c r="A22" s="29"/>
      <c r="B22" s="30"/>
      <c r="C22" s="31"/>
      <c r="D22" s="32"/>
      <c r="E22" s="33"/>
      <c r="F22" s="34"/>
      <c r="G22" s="35"/>
      <c r="H22" s="35"/>
      <c r="I22" s="35"/>
      <c r="J22" s="36"/>
      <c r="K22" s="37"/>
      <c r="L22" s="37"/>
      <c r="M22" s="37"/>
      <c r="N22" s="5"/>
      <c r="O22" s="5"/>
      <c r="P22" s="5"/>
      <c r="Q22" s="5"/>
      <c r="R22" s="5"/>
      <c r="S22" s="5"/>
      <c r="T22" s="5"/>
    </row>
    <row r="23" spans="1:20" ht="14.25" customHeight="1">
      <c r="A23" s="29"/>
      <c r="B23" s="40"/>
      <c r="C23" s="41"/>
      <c r="D23" s="42"/>
      <c r="E23" s="33"/>
      <c r="F23" s="43"/>
      <c r="G23" s="41"/>
      <c r="H23" s="41"/>
      <c r="I23" s="31"/>
      <c r="J23" s="36"/>
      <c r="K23" s="37"/>
      <c r="L23" s="37"/>
      <c r="M23" s="37"/>
      <c r="N23" s="5"/>
      <c r="O23" s="5"/>
      <c r="P23" s="5"/>
      <c r="Q23" s="5"/>
      <c r="R23" s="5"/>
      <c r="S23" s="5"/>
      <c r="T23" s="5"/>
    </row>
    <row r="24" spans="1:20" ht="14.25" customHeight="1">
      <c r="A24" s="29"/>
      <c r="B24" s="40"/>
      <c r="C24" s="35"/>
      <c r="D24" s="47"/>
      <c r="E24" s="33"/>
      <c r="F24" s="34"/>
      <c r="G24" s="35"/>
      <c r="H24" s="35"/>
      <c r="I24" s="31"/>
      <c r="J24" s="36"/>
      <c r="K24" s="37"/>
      <c r="L24" s="37"/>
      <c r="M24" s="37"/>
      <c r="N24" s="5"/>
      <c r="O24" s="5"/>
      <c r="P24" s="5"/>
      <c r="Q24" s="5"/>
      <c r="R24" s="5"/>
      <c r="S24" s="5"/>
      <c r="T24" s="5"/>
    </row>
    <row r="25" spans="1:20" ht="14.25" customHeight="1">
      <c r="A25" s="29"/>
      <c r="B25" s="40"/>
      <c r="C25" s="35"/>
      <c r="D25" s="47"/>
      <c r="E25" s="33"/>
      <c r="F25" s="34"/>
      <c r="G25" s="41"/>
      <c r="H25" s="31"/>
      <c r="I25" s="31"/>
      <c r="J25" s="36"/>
      <c r="K25" s="37"/>
      <c r="L25" s="37"/>
      <c r="M25" s="37"/>
      <c r="N25" s="5"/>
      <c r="O25" s="5"/>
      <c r="P25" s="5"/>
      <c r="Q25" s="5"/>
      <c r="R25" s="5"/>
      <c r="S25" s="5"/>
      <c r="T25" s="5"/>
    </row>
    <row r="26" spans="1:20" ht="14.25" customHeight="1">
      <c r="A26" s="29"/>
      <c r="B26" s="40"/>
      <c r="C26" s="41"/>
      <c r="D26" s="42"/>
      <c r="E26" s="33"/>
      <c r="F26" s="43"/>
      <c r="G26" s="41"/>
      <c r="H26" s="41"/>
      <c r="I26" s="31"/>
      <c r="J26" s="36"/>
      <c r="K26" s="37"/>
      <c r="L26" s="37"/>
      <c r="M26" s="37"/>
      <c r="N26" s="5"/>
      <c r="O26" s="5"/>
      <c r="P26" s="5"/>
      <c r="Q26" s="5"/>
      <c r="R26" s="5"/>
      <c r="S26" s="5"/>
      <c r="T26" s="5"/>
    </row>
    <row r="27" spans="1:10" ht="14.25" customHeight="1">
      <c r="A27" s="29"/>
      <c r="B27" t="s">
        <v>22</v>
      </c>
      <c r="J27" t="s">
        <v>125</v>
      </c>
    </row>
    <row r="28" spans="1:2" ht="14.25" customHeight="1">
      <c r="A28" s="29"/>
      <c r="B28" t="s">
        <v>5</v>
      </c>
    </row>
    <row r="29" ht="14.25" customHeight="1">
      <c r="A29" s="29"/>
    </row>
    <row r="30" ht="14.25" customHeight="1">
      <c r="A30" s="29"/>
    </row>
    <row r="31" spans="1:10" ht="14.25" customHeight="1">
      <c r="A31" s="29"/>
      <c r="B31" t="s">
        <v>6</v>
      </c>
      <c r="J31" t="s">
        <v>7</v>
      </c>
    </row>
    <row r="32" spans="1:2" ht="14.25" customHeight="1">
      <c r="A32" s="29"/>
      <c r="B32" t="s">
        <v>5</v>
      </c>
    </row>
    <row r="33" ht="14.25" customHeight="1">
      <c r="A33" s="29"/>
    </row>
    <row r="34" ht="14.25" customHeight="1">
      <c r="A34" s="29"/>
    </row>
    <row r="35" spans="1:20" ht="14.25" customHeight="1">
      <c r="A35" s="29"/>
      <c r="B35" s="30"/>
      <c r="C35" s="31"/>
      <c r="D35" s="32"/>
      <c r="E35" s="33"/>
      <c r="F35" s="34"/>
      <c r="G35" s="35"/>
      <c r="H35" s="35"/>
      <c r="I35" s="35"/>
      <c r="J35" s="36"/>
      <c r="K35" s="37"/>
      <c r="L35" s="37"/>
      <c r="M35" s="37"/>
      <c r="N35" s="5"/>
      <c r="O35" s="5"/>
      <c r="P35" s="5"/>
      <c r="Q35" s="5"/>
      <c r="R35" s="5"/>
      <c r="S35" s="5"/>
      <c r="T35" s="5"/>
    </row>
    <row r="36" spans="1:20" ht="14.25" customHeight="1">
      <c r="A36" s="29"/>
      <c r="B36" s="30"/>
      <c r="C36" s="31"/>
      <c r="D36" s="32"/>
      <c r="E36" s="33"/>
      <c r="F36" s="34"/>
      <c r="G36" s="35"/>
      <c r="H36" s="35"/>
      <c r="I36" s="35"/>
      <c r="J36" s="36"/>
      <c r="K36" s="37"/>
      <c r="L36" s="37"/>
      <c r="M36" s="37"/>
      <c r="N36" s="5"/>
      <c r="O36" s="5"/>
      <c r="P36" s="5"/>
      <c r="Q36" s="5"/>
      <c r="R36" s="5"/>
      <c r="S36" s="5"/>
      <c r="T36" s="5"/>
    </row>
    <row r="37" spans="1:20" ht="14.25" customHeight="1">
      <c r="A37" s="29"/>
      <c r="B37" s="30"/>
      <c r="C37" s="31"/>
      <c r="D37" s="32"/>
      <c r="E37" s="33"/>
      <c r="F37" s="34"/>
      <c r="G37" s="35"/>
      <c r="H37" s="35"/>
      <c r="I37" s="35"/>
      <c r="J37" s="36"/>
      <c r="K37" s="37"/>
      <c r="L37" s="37"/>
      <c r="M37" s="37"/>
      <c r="N37" s="5"/>
      <c r="O37" s="5"/>
      <c r="P37" s="5"/>
      <c r="Q37" s="5"/>
      <c r="R37" s="5"/>
      <c r="S37" s="5"/>
      <c r="T37" s="5"/>
    </row>
    <row r="38" spans="1:20" ht="14.25" customHeight="1">
      <c r="A38" s="29"/>
      <c r="B38" s="30"/>
      <c r="C38" s="31"/>
      <c r="D38" s="32"/>
      <c r="E38" s="33"/>
      <c r="F38" s="34"/>
      <c r="G38" s="35"/>
      <c r="H38" s="35"/>
      <c r="I38" s="35"/>
      <c r="J38" s="36"/>
      <c r="K38" s="37"/>
      <c r="L38" s="37"/>
      <c r="M38" s="37"/>
      <c r="N38" s="5"/>
      <c r="O38" s="5"/>
      <c r="P38" s="5"/>
      <c r="Q38" s="5"/>
      <c r="R38" s="5"/>
      <c r="S38" s="5"/>
      <c r="T38" s="5"/>
    </row>
    <row r="39" spans="1:20" ht="14.25" customHeight="1">
      <c r="A39" s="29"/>
      <c r="B39" s="30"/>
      <c r="C39" s="31"/>
      <c r="D39" s="32"/>
      <c r="E39" s="33"/>
      <c r="F39" s="34"/>
      <c r="G39" s="35"/>
      <c r="H39" s="35"/>
      <c r="I39" s="35"/>
      <c r="J39" s="36"/>
      <c r="K39" s="37"/>
      <c r="L39" s="37"/>
      <c r="M39" s="37"/>
      <c r="N39" s="5"/>
      <c r="O39" s="5"/>
      <c r="P39" s="5"/>
      <c r="Q39" s="5"/>
      <c r="R39" s="5"/>
      <c r="S39" s="5"/>
      <c r="T39" s="5"/>
    </row>
    <row r="40" spans="1:20" ht="14.25" customHeight="1">
      <c r="A40" s="29"/>
      <c r="B40" s="30"/>
      <c r="C40" s="31"/>
      <c r="D40" s="32"/>
      <c r="E40" s="33"/>
      <c r="F40" s="34"/>
      <c r="G40" s="35"/>
      <c r="H40" s="35"/>
      <c r="I40" s="35"/>
      <c r="J40" s="36"/>
      <c r="K40" s="37"/>
      <c r="L40" s="37"/>
      <c r="M40" s="37"/>
      <c r="N40" s="5"/>
      <c r="O40" s="5"/>
      <c r="P40" s="5"/>
      <c r="Q40" s="5"/>
      <c r="R40" s="5"/>
      <c r="S40" s="5"/>
      <c r="T40" s="5"/>
    </row>
    <row r="41" spans="1:20" ht="14.25" customHeight="1">
      <c r="A41" s="29"/>
      <c r="B41" s="30"/>
      <c r="C41" s="31"/>
      <c r="D41" s="32"/>
      <c r="E41" s="33"/>
      <c r="F41" s="34"/>
      <c r="G41" s="35"/>
      <c r="H41" s="35"/>
      <c r="I41" s="35"/>
      <c r="J41" s="36"/>
      <c r="K41" s="37"/>
      <c r="L41" s="37"/>
      <c r="M41" s="37"/>
      <c r="N41" s="5"/>
      <c r="O41" s="5"/>
      <c r="P41" s="5"/>
      <c r="Q41" s="5"/>
      <c r="R41" s="5"/>
      <c r="S41" s="5"/>
      <c r="T41" s="5"/>
    </row>
    <row r="42" spans="1:20" ht="14.25" customHeight="1">
      <c r="A42" s="29"/>
      <c r="B42" s="30"/>
      <c r="C42" s="31"/>
      <c r="D42" s="32"/>
      <c r="E42" s="33"/>
      <c r="F42" s="34"/>
      <c r="G42" s="35"/>
      <c r="H42" s="35"/>
      <c r="I42" s="35"/>
      <c r="J42" s="36"/>
      <c r="K42" s="37"/>
      <c r="L42" s="37"/>
      <c r="M42" s="37"/>
      <c r="N42" s="5"/>
      <c r="O42" s="5"/>
      <c r="P42" s="5"/>
      <c r="Q42" s="5"/>
      <c r="R42" s="5"/>
      <c r="S42" s="5"/>
      <c r="T42" s="5"/>
    </row>
    <row r="43" spans="1:20" ht="14.25" customHeight="1">
      <c r="A43" s="29"/>
      <c r="B43" s="30"/>
      <c r="C43" s="31"/>
      <c r="D43" s="32"/>
      <c r="E43" s="33"/>
      <c r="F43" s="34"/>
      <c r="G43" s="35"/>
      <c r="H43" s="35"/>
      <c r="I43" s="35"/>
      <c r="J43" s="36"/>
      <c r="K43" s="37"/>
      <c r="L43" s="37"/>
      <c r="M43" s="37"/>
      <c r="N43" s="5"/>
      <c r="O43" s="5"/>
      <c r="P43" s="5"/>
      <c r="Q43" s="5"/>
      <c r="R43" s="5"/>
      <c r="S43" s="5"/>
      <c r="T43" s="5"/>
    </row>
    <row r="44" spans="1:20" ht="14.25" customHeight="1">
      <c r="A44" s="29"/>
      <c r="B44" s="30"/>
      <c r="C44" s="31"/>
      <c r="D44" s="32"/>
      <c r="E44" s="33"/>
      <c r="F44" s="34"/>
      <c r="G44" s="35"/>
      <c r="H44" s="35"/>
      <c r="I44" s="35"/>
      <c r="J44" s="36"/>
      <c r="K44" s="37"/>
      <c r="L44" s="37"/>
      <c r="M44" s="37"/>
      <c r="N44" s="5"/>
      <c r="O44" s="5"/>
      <c r="P44" s="5"/>
      <c r="Q44" s="5"/>
      <c r="R44" s="5"/>
      <c r="S44" s="5"/>
      <c r="T44" s="5"/>
    </row>
    <row r="45" spans="1:20" ht="14.25" customHeight="1">
      <c r="A45" s="29"/>
      <c r="B45" s="30"/>
      <c r="C45" s="31"/>
      <c r="D45" s="32"/>
      <c r="E45" s="33"/>
      <c r="F45" s="34"/>
      <c r="G45" s="35"/>
      <c r="H45" s="35"/>
      <c r="I45" s="35"/>
      <c r="J45" s="36"/>
      <c r="K45" s="37"/>
      <c r="L45" s="37"/>
      <c r="M45" s="37"/>
      <c r="N45" s="5"/>
      <c r="O45" s="5"/>
      <c r="P45" s="5"/>
      <c r="Q45" s="5"/>
      <c r="R45" s="5"/>
      <c r="S45" s="5"/>
      <c r="T45" s="5"/>
    </row>
    <row r="46" spans="1:20" ht="14.25" customHeight="1">
      <c r="A46" s="29"/>
      <c r="B46" s="30"/>
      <c r="C46" s="31"/>
      <c r="D46" s="32"/>
      <c r="E46" s="33"/>
      <c r="F46" s="34"/>
      <c r="G46" s="35"/>
      <c r="H46" s="35"/>
      <c r="I46" s="35"/>
      <c r="J46" s="36"/>
      <c r="K46" s="37"/>
      <c r="L46" s="37"/>
      <c r="M46" s="37"/>
      <c r="N46" s="5"/>
      <c r="O46" s="5"/>
      <c r="P46" s="5"/>
      <c r="Q46" s="5"/>
      <c r="R46" s="5"/>
      <c r="S46" s="5"/>
      <c r="T46" s="5"/>
    </row>
    <row r="47" spans="1:20" ht="14.25" customHeight="1">
      <c r="A47" s="29"/>
      <c r="B47" s="30"/>
      <c r="C47" s="31"/>
      <c r="D47" s="32"/>
      <c r="E47" s="33"/>
      <c r="F47" s="34"/>
      <c r="G47" s="35"/>
      <c r="H47" s="35"/>
      <c r="I47" s="35"/>
      <c r="J47" s="36"/>
      <c r="K47" s="37"/>
      <c r="L47" s="37"/>
      <c r="M47" s="37"/>
      <c r="N47" s="5"/>
      <c r="O47" s="5"/>
      <c r="P47" s="5"/>
      <c r="Q47" s="5"/>
      <c r="R47" s="5"/>
      <c r="S47" s="5"/>
      <c r="T47" s="5"/>
    </row>
    <row r="48" spans="1:20" ht="14.25" customHeight="1">
      <c r="A48" s="29"/>
      <c r="B48" s="30"/>
      <c r="C48" s="31"/>
      <c r="D48" s="32"/>
      <c r="E48" s="33"/>
      <c r="F48" s="34"/>
      <c r="G48" s="35"/>
      <c r="H48" s="35"/>
      <c r="I48" s="35"/>
      <c r="J48" s="36"/>
      <c r="K48" s="37"/>
      <c r="L48" s="37"/>
      <c r="M48" s="37"/>
      <c r="N48" s="5"/>
      <c r="O48" s="5"/>
      <c r="P48" s="5"/>
      <c r="Q48" s="5"/>
      <c r="R48" s="5"/>
      <c r="S48" s="5"/>
      <c r="T48" s="5"/>
    </row>
    <row r="49" spans="1:20" ht="14.25" customHeight="1">
      <c r="A49" s="29"/>
      <c r="B49" s="30"/>
      <c r="C49" s="31"/>
      <c r="D49" s="32"/>
      <c r="E49" s="33"/>
      <c r="F49" s="34"/>
      <c r="G49" s="35"/>
      <c r="H49" s="35"/>
      <c r="I49" s="35"/>
      <c r="J49" s="36"/>
      <c r="K49" s="37"/>
      <c r="L49" s="37"/>
      <c r="M49" s="37"/>
      <c r="N49" s="5"/>
      <c r="O49" s="5"/>
      <c r="P49" s="5"/>
      <c r="Q49" s="5"/>
      <c r="R49" s="5"/>
      <c r="S49" s="5"/>
      <c r="T49" s="5"/>
    </row>
    <row r="50" spans="1:20" ht="14.25" customHeight="1">
      <c r="A50" s="29"/>
      <c r="B50" s="30"/>
      <c r="C50" s="31"/>
      <c r="D50" s="32"/>
      <c r="E50" s="33"/>
      <c r="F50" s="34"/>
      <c r="G50" s="35"/>
      <c r="H50" s="35"/>
      <c r="I50" s="35"/>
      <c r="J50" s="36"/>
      <c r="K50" s="37"/>
      <c r="L50" s="37"/>
      <c r="M50" s="37"/>
      <c r="N50" s="5"/>
      <c r="O50" s="5"/>
      <c r="P50" s="5"/>
      <c r="Q50" s="5"/>
      <c r="R50" s="5"/>
      <c r="S50" s="5"/>
      <c r="T50" s="5"/>
    </row>
    <row r="51" spans="1:20" ht="14.25" customHeight="1">
      <c r="A51" s="29"/>
      <c r="B51" s="30"/>
      <c r="C51" s="31"/>
      <c r="D51" s="32"/>
      <c r="E51" s="33"/>
      <c r="F51" s="34"/>
      <c r="G51" s="35"/>
      <c r="H51" s="35"/>
      <c r="I51" s="35"/>
      <c r="J51" s="36"/>
      <c r="K51" s="37"/>
      <c r="L51" s="37"/>
      <c r="M51" s="37"/>
      <c r="N51" s="5"/>
      <c r="O51" s="5"/>
      <c r="P51" s="5"/>
      <c r="Q51" s="5"/>
      <c r="R51" s="5"/>
      <c r="S51" s="5"/>
      <c r="T51" s="5"/>
    </row>
    <row r="52" spans="1:20" ht="14.25" customHeight="1">
      <c r="A52" s="29"/>
      <c r="B52" s="30"/>
      <c r="C52" s="31"/>
      <c r="D52" s="32"/>
      <c r="E52" s="33"/>
      <c r="F52" s="34"/>
      <c r="G52" s="35"/>
      <c r="H52" s="35"/>
      <c r="I52" s="35"/>
      <c r="J52" s="36"/>
      <c r="K52" s="37"/>
      <c r="L52" s="37"/>
      <c r="M52" s="37"/>
      <c r="N52" s="5"/>
      <c r="O52" s="5"/>
      <c r="P52" s="5"/>
      <c r="Q52" s="5"/>
      <c r="R52" s="5"/>
      <c r="S52" s="5"/>
      <c r="T52" s="5"/>
    </row>
    <row r="53" spans="1:20" ht="14.25" customHeight="1">
      <c r="A53" s="29"/>
      <c r="B53" s="30"/>
      <c r="C53" s="31"/>
      <c r="D53" s="32"/>
      <c r="E53" s="33"/>
      <c r="F53" s="34"/>
      <c r="G53" s="35"/>
      <c r="H53" s="35"/>
      <c r="I53" s="35"/>
      <c r="J53" s="36"/>
      <c r="K53" s="37"/>
      <c r="L53" s="37"/>
      <c r="M53" s="37"/>
      <c r="N53" s="5"/>
      <c r="O53" s="5"/>
      <c r="P53" s="5"/>
      <c r="Q53" s="5"/>
      <c r="R53" s="5"/>
      <c r="S53" s="5"/>
      <c r="T53" s="5"/>
    </row>
    <row r="54" spans="1:20" ht="14.25" customHeight="1">
      <c r="A54" s="29"/>
      <c r="B54" s="30"/>
      <c r="C54" s="31"/>
      <c r="D54" s="32"/>
      <c r="E54" s="33"/>
      <c r="F54" s="34"/>
      <c r="G54" s="35"/>
      <c r="H54" s="35"/>
      <c r="I54" s="35"/>
      <c r="J54" s="36"/>
      <c r="K54" s="37"/>
      <c r="L54" s="37"/>
      <c r="M54" s="37"/>
      <c r="N54" s="5"/>
      <c r="O54" s="5"/>
      <c r="P54" s="5"/>
      <c r="Q54" s="5"/>
      <c r="R54" s="5"/>
      <c r="S54" s="5"/>
      <c r="T54" s="5"/>
    </row>
    <row r="55" spans="1:20" ht="14.25" customHeight="1">
      <c r="A55" s="29"/>
      <c r="B55" s="30"/>
      <c r="C55" s="31"/>
      <c r="D55" s="32"/>
      <c r="E55" s="33"/>
      <c r="F55" s="34"/>
      <c r="G55" s="35"/>
      <c r="H55" s="35"/>
      <c r="I55" s="35"/>
      <c r="J55" s="36"/>
      <c r="K55" s="37"/>
      <c r="L55" s="37"/>
      <c r="M55" s="37"/>
      <c r="N55" s="5"/>
      <c r="O55" s="5"/>
      <c r="P55" s="5"/>
      <c r="Q55" s="5"/>
      <c r="R55" s="5"/>
      <c r="S55" s="5"/>
      <c r="T55" s="5"/>
    </row>
    <row r="56" spans="1:20" ht="14.25" customHeight="1">
      <c r="A56" s="29"/>
      <c r="B56" s="30"/>
      <c r="C56" s="31"/>
      <c r="D56" s="32"/>
      <c r="E56" s="33"/>
      <c r="F56" s="34"/>
      <c r="G56" s="35"/>
      <c r="H56" s="35"/>
      <c r="I56" s="35"/>
      <c r="J56" s="36"/>
      <c r="K56" s="37"/>
      <c r="L56" s="37"/>
      <c r="M56" s="37"/>
      <c r="N56" s="5"/>
      <c r="O56" s="5"/>
      <c r="P56" s="5"/>
      <c r="Q56" s="5"/>
      <c r="R56" s="5"/>
      <c r="S56" s="5"/>
      <c r="T56" s="5"/>
    </row>
    <row r="57" spans="1:20" ht="14.25" customHeight="1">
      <c r="A57" s="29"/>
      <c r="B57" s="30"/>
      <c r="C57" s="31"/>
      <c r="D57" s="32"/>
      <c r="E57" s="33"/>
      <c r="F57" s="34"/>
      <c r="G57" s="35"/>
      <c r="H57" s="35"/>
      <c r="I57" s="35"/>
      <c r="J57" s="36"/>
      <c r="K57" s="37"/>
      <c r="L57" s="37"/>
      <c r="M57" s="37"/>
      <c r="N57" s="5"/>
      <c r="O57" s="5"/>
      <c r="P57" s="5"/>
      <c r="Q57" s="5"/>
      <c r="R57" s="5"/>
      <c r="S57" s="5"/>
      <c r="T57" s="5"/>
    </row>
    <row r="58" spans="1:20" ht="14.25" customHeight="1">
      <c r="A58" s="29"/>
      <c r="B58" s="30"/>
      <c r="C58" s="31"/>
      <c r="D58" s="32"/>
      <c r="E58" s="33"/>
      <c r="F58" s="34"/>
      <c r="G58" s="35"/>
      <c r="H58" s="35"/>
      <c r="I58" s="35"/>
      <c r="J58" s="36"/>
      <c r="K58" s="37"/>
      <c r="L58" s="37"/>
      <c r="M58" s="37"/>
      <c r="N58" s="5"/>
      <c r="O58" s="5"/>
      <c r="P58" s="5"/>
      <c r="Q58" s="5"/>
      <c r="R58" s="5"/>
      <c r="S58" s="5"/>
      <c r="T58" s="5"/>
    </row>
    <row r="59" spans="1:20" ht="14.25" customHeight="1">
      <c r="A59" s="29"/>
      <c r="B59" s="30"/>
      <c r="C59" s="31"/>
      <c r="D59" s="32"/>
      <c r="E59" s="33"/>
      <c r="F59" s="34"/>
      <c r="G59" s="35"/>
      <c r="H59" s="35"/>
      <c r="I59" s="35"/>
      <c r="J59" s="36"/>
      <c r="K59" s="37"/>
      <c r="L59" s="37"/>
      <c r="M59" s="37"/>
      <c r="N59" s="5"/>
      <c r="O59" s="5"/>
      <c r="P59" s="5"/>
      <c r="Q59" s="5"/>
      <c r="R59" s="5"/>
      <c r="S59" s="5"/>
      <c r="T59" s="5"/>
    </row>
    <row r="60" spans="1:20" ht="14.25" customHeight="1">
      <c r="A60" s="29"/>
      <c r="B60" s="30"/>
      <c r="C60" s="31"/>
      <c r="D60" s="32"/>
      <c r="E60" s="33"/>
      <c r="F60" s="34"/>
      <c r="G60" s="35"/>
      <c r="H60" s="35"/>
      <c r="I60" s="35"/>
      <c r="J60" s="36"/>
      <c r="K60" s="37"/>
      <c r="L60" s="37"/>
      <c r="M60" s="37"/>
      <c r="N60" s="5"/>
      <c r="O60" s="5"/>
      <c r="P60" s="5"/>
      <c r="Q60" s="5"/>
      <c r="R60" s="5"/>
      <c r="S60" s="5"/>
      <c r="T60" s="5"/>
    </row>
    <row r="61" spans="1:20" ht="14.25" customHeight="1">
      <c r="A61" s="29"/>
      <c r="B61" s="30"/>
      <c r="C61" s="31"/>
      <c r="D61" s="32"/>
      <c r="E61" s="33"/>
      <c r="F61" s="34"/>
      <c r="G61" s="35"/>
      <c r="H61" s="35"/>
      <c r="I61" s="35"/>
      <c r="J61" s="36"/>
      <c r="K61" s="37"/>
      <c r="L61" s="37"/>
      <c r="M61" s="37"/>
      <c r="N61" s="5"/>
      <c r="O61" s="5"/>
      <c r="P61" s="5"/>
      <c r="Q61" s="5"/>
      <c r="R61" s="5"/>
      <c r="S61" s="5"/>
      <c r="T61" s="5"/>
    </row>
    <row r="62" spans="1:20" ht="12.75">
      <c r="A62" s="29"/>
      <c r="B62" s="30"/>
      <c r="C62" s="31"/>
      <c r="D62" s="32"/>
      <c r="E62" s="33"/>
      <c r="F62" s="34"/>
      <c r="G62" s="35"/>
      <c r="H62" s="35"/>
      <c r="I62" s="35"/>
      <c r="J62" s="36"/>
      <c r="K62" s="37"/>
      <c r="L62" s="37"/>
      <c r="M62" s="37"/>
      <c r="N62" s="5"/>
      <c r="O62" s="5"/>
      <c r="P62" s="5"/>
      <c r="Q62" s="5"/>
      <c r="R62" s="5"/>
      <c r="S62" s="5"/>
      <c r="T62" s="5"/>
    </row>
    <row r="63" spans="1:20" ht="12.75">
      <c r="A63" s="29"/>
      <c r="B63" s="30"/>
      <c r="C63" s="31"/>
      <c r="D63" s="32"/>
      <c r="E63" s="33"/>
      <c r="F63" s="34"/>
      <c r="G63" s="35"/>
      <c r="H63" s="35"/>
      <c r="I63" s="35"/>
      <c r="J63" s="36"/>
      <c r="K63" s="37"/>
      <c r="L63" s="37"/>
      <c r="M63" s="37"/>
      <c r="N63" s="5"/>
      <c r="O63" s="5"/>
      <c r="P63" s="5"/>
      <c r="Q63" s="5"/>
      <c r="R63" s="5"/>
      <c r="S63" s="5"/>
      <c r="T63" s="5"/>
    </row>
    <row r="64" spans="1:20" ht="12.75">
      <c r="A64" s="29"/>
      <c r="B64" s="30"/>
      <c r="C64" s="31"/>
      <c r="D64" s="32"/>
      <c r="E64" s="33"/>
      <c r="F64" s="34"/>
      <c r="G64" s="35"/>
      <c r="H64" s="35"/>
      <c r="I64" s="35"/>
      <c r="J64" s="36"/>
      <c r="K64" s="37"/>
      <c r="L64" s="37"/>
      <c r="M64" s="37"/>
      <c r="N64" s="5"/>
      <c r="O64" s="5"/>
      <c r="P64" s="5"/>
      <c r="Q64" s="5"/>
      <c r="R64" s="5"/>
      <c r="S64" s="5"/>
      <c r="T64" s="5"/>
    </row>
    <row r="65" spans="1:13" ht="12.75">
      <c r="A65" s="29"/>
      <c r="B65" s="30"/>
      <c r="C65" s="31"/>
      <c r="D65" s="32"/>
      <c r="E65" s="33"/>
      <c r="F65" s="34"/>
      <c r="G65" s="35"/>
      <c r="H65" s="35"/>
      <c r="I65" s="35"/>
      <c r="J65" s="36"/>
      <c r="K65" s="37"/>
      <c r="L65" s="37"/>
      <c r="M65" s="37"/>
    </row>
  </sheetData>
  <mergeCells count="1">
    <mergeCell ref="C3:T3"/>
  </mergeCells>
  <printOptions/>
  <pageMargins left="0.85" right="0.24" top="0.5" bottom="0.22" header="0.5" footer="0.2"/>
  <pageSetup horizontalDpi="600" verticalDpi="600" orientation="landscape" paperSize="9" scale="67" r:id="rId1"/>
  <rowBreaks count="1" manualBreakCount="1">
    <brk id="3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22">
      <selection activeCell="F52" sqref="F52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4" width="6.75390625" style="0" customWidth="1"/>
    <col min="5" max="5" width="24.625" style="0" customWidth="1"/>
    <col min="6" max="6" width="31.625" style="0" customWidth="1"/>
    <col min="7" max="11" width="5.125" style="0" customWidth="1"/>
    <col min="12" max="12" width="3.75390625" style="0" customWidth="1"/>
    <col min="13" max="16" width="5.25390625" style="0" customWidth="1"/>
    <col min="17" max="17" width="5.125" style="0" customWidth="1"/>
    <col min="18" max="18" width="5.25390625" style="0" hidden="1" customWidth="1"/>
    <col min="19" max="19" width="6.625" style="0" customWidth="1"/>
  </cols>
  <sheetData>
    <row r="1" spans="1:17" ht="12.75">
      <c r="A1" s="5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112" customFormat="1" ht="18">
      <c r="A2" s="111"/>
      <c r="B2" s="111"/>
      <c r="C2" s="111"/>
      <c r="D2" s="111" t="s">
        <v>17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7" ht="18">
      <c r="A3" s="5"/>
      <c r="B3" s="6"/>
      <c r="C3" s="3"/>
      <c r="D3" s="3"/>
      <c r="E3" s="111" t="s">
        <v>18</v>
      </c>
      <c r="F3" s="111"/>
      <c r="G3" s="111"/>
      <c r="H3" s="111"/>
      <c r="I3" s="3"/>
      <c r="J3" s="3"/>
      <c r="K3" s="3"/>
      <c r="L3" s="3"/>
      <c r="M3" s="3"/>
      <c r="N3" s="3"/>
      <c r="O3" s="3"/>
      <c r="P3" s="3"/>
      <c r="Q3" s="3"/>
    </row>
    <row r="4" spans="2:17" ht="18">
      <c r="B4" s="3"/>
      <c r="C4" s="3"/>
      <c r="D4" s="3"/>
      <c r="E4" s="111" t="s">
        <v>19</v>
      </c>
      <c r="F4" s="111"/>
      <c r="G4" s="111"/>
      <c r="H4" s="111"/>
      <c r="I4" s="3"/>
      <c r="J4" s="3"/>
      <c r="K4" s="3"/>
      <c r="L4" s="3"/>
      <c r="M4" s="3"/>
      <c r="N4" s="3"/>
      <c r="O4" s="3"/>
      <c r="P4" s="3"/>
      <c r="Q4" s="3"/>
    </row>
    <row r="5" spans="2:10" ht="12.75">
      <c r="B5" t="s">
        <v>14</v>
      </c>
      <c r="J5" t="s">
        <v>12</v>
      </c>
    </row>
    <row r="7" spans="5:6" ht="15">
      <c r="E7" s="110" t="s">
        <v>23</v>
      </c>
      <c r="F7" s="110"/>
    </row>
    <row r="9" spans="1:19" ht="39" customHeight="1">
      <c r="A9" s="2" t="s">
        <v>0</v>
      </c>
      <c r="B9" s="4" t="s">
        <v>1</v>
      </c>
      <c r="C9" s="4" t="s">
        <v>8</v>
      </c>
      <c r="D9" s="7" t="s">
        <v>9</v>
      </c>
      <c r="E9" s="4" t="s">
        <v>10</v>
      </c>
      <c r="F9" s="4" t="s">
        <v>20</v>
      </c>
      <c r="G9" s="2">
        <v>25</v>
      </c>
      <c r="H9" s="2">
        <v>25</v>
      </c>
      <c r="I9" s="2">
        <v>25</v>
      </c>
      <c r="J9" s="2">
        <v>75</v>
      </c>
      <c r="K9" s="2">
        <v>25</v>
      </c>
      <c r="L9" s="2">
        <v>25</v>
      </c>
      <c r="M9" s="2">
        <v>125</v>
      </c>
      <c r="N9" s="2" t="s">
        <v>2</v>
      </c>
      <c r="O9" s="2" t="s">
        <v>4</v>
      </c>
      <c r="P9" s="2" t="s">
        <v>3</v>
      </c>
      <c r="Q9" s="2" t="s">
        <v>15</v>
      </c>
      <c r="R9" s="2" t="s">
        <v>16</v>
      </c>
      <c r="S9" s="128" t="s">
        <v>149</v>
      </c>
    </row>
    <row r="10" spans="1:19" s="110" customFormat="1" ht="19.5" customHeight="1">
      <c r="A10" s="88">
        <v>1</v>
      </c>
      <c r="B10" s="55" t="s">
        <v>60</v>
      </c>
      <c r="C10" s="88">
        <v>1991</v>
      </c>
      <c r="D10" s="119" t="s">
        <v>48</v>
      </c>
      <c r="E10" s="92" t="s">
        <v>121</v>
      </c>
      <c r="F10" s="124" t="s">
        <v>44</v>
      </c>
      <c r="G10" s="91">
        <v>25</v>
      </c>
      <c r="H10" s="91">
        <v>24</v>
      </c>
      <c r="I10" s="88">
        <v>24</v>
      </c>
      <c r="J10" s="69">
        <f>SUM(G10:I10)</f>
        <v>73</v>
      </c>
      <c r="K10" s="90"/>
      <c r="L10" s="88"/>
      <c r="M10" s="88"/>
      <c r="N10" s="88"/>
      <c r="O10" s="88"/>
      <c r="P10" s="88"/>
      <c r="Q10" s="56"/>
      <c r="R10" s="56"/>
      <c r="S10" s="56"/>
    </row>
    <row r="11" spans="1:19" s="110" customFormat="1" ht="19.5" customHeight="1">
      <c r="A11" s="88">
        <v>2</v>
      </c>
      <c r="B11" s="55" t="s">
        <v>64</v>
      </c>
      <c r="C11" s="88">
        <v>1992</v>
      </c>
      <c r="D11" s="119" t="s">
        <v>48</v>
      </c>
      <c r="E11" s="92" t="s">
        <v>121</v>
      </c>
      <c r="F11" s="38" t="s">
        <v>50</v>
      </c>
      <c r="G11" s="88">
        <v>24</v>
      </c>
      <c r="H11" s="91">
        <v>24</v>
      </c>
      <c r="I11" s="88">
        <v>24</v>
      </c>
      <c r="J11" s="66">
        <f>SUM(G11:I11)</f>
        <v>72</v>
      </c>
      <c r="K11" s="90"/>
      <c r="L11" s="88"/>
      <c r="M11" s="88"/>
      <c r="N11" s="88"/>
      <c r="O11" s="88"/>
      <c r="P11" s="119"/>
      <c r="Q11" s="56"/>
      <c r="R11" s="56"/>
      <c r="S11" s="56"/>
    </row>
    <row r="12" spans="1:19" s="110" customFormat="1" ht="19.5" customHeight="1">
      <c r="A12" s="88">
        <v>3</v>
      </c>
      <c r="B12" s="56" t="s">
        <v>59</v>
      </c>
      <c r="C12" s="89">
        <v>1988</v>
      </c>
      <c r="D12" s="88" t="s">
        <v>48</v>
      </c>
      <c r="E12" s="92" t="s">
        <v>121</v>
      </c>
      <c r="F12" s="38" t="s">
        <v>50</v>
      </c>
      <c r="G12" s="88">
        <v>25</v>
      </c>
      <c r="H12" s="91">
        <v>24</v>
      </c>
      <c r="I12" s="89">
        <v>23</v>
      </c>
      <c r="J12" s="66">
        <f>SUM(G12:I12)</f>
        <v>72</v>
      </c>
      <c r="K12" s="90"/>
      <c r="L12" s="88"/>
      <c r="M12" s="88"/>
      <c r="N12" s="88"/>
      <c r="O12" s="88"/>
      <c r="P12" s="119"/>
      <c r="Q12" s="56"/>
      <c r="R12" s="56"/>
      <c r="S12" s="56"/>
    </row>
    <row r="13" spans="1:19" s="110" customFormat="1" ht="19.5" customHeight="1">
      <c r="A13" s="88">
        <v>4</v>
      </c>
      <c r="B13" s="56" t="s">
        <v>81</v>
      </c>
      <c r="C13" s="89">
        <v>1974</v>
      </c>
      <c r="D13" s="119" t="s">
        <v>43</v>
      </c>
      <c r="E13" s="92" t="s">
        <v>122</v>
      </c>
      <c r="F13" s="17" t="s">
        <v>77</v>
      </c>
      <c r="G13" s="88">
        <v>22</v>
      </c>
      <c r="H13" s="91">
        <v>24</v>
      </c>
      <c r="I13" s="88">
        <v>24</v>
      </c>
      <c r="J13" s="66">
        <f>SUM(G13:I13)</f>
        <v>70</v>
      </c>
      <c r="K13" s="90"/>
      <c r="L13" s="88"/>
      <c r="M13" s="88"/>
      <c r="N13" s="88"/>
      <c r="O13" s="88"/>
      <c r="P13" s="119"/>
      <c r="Q13" s="56"/>
      <c r="R13" s="56"/>
      <c r="S13" s="56"/>
    </row>
    <row r="14" spans="1:19" s="110" customFormat="1" ht="19.5" customHeight="1">
      <c r="A14" s="88">
        <v>5</v>
      </c>
      <c r="B14" s="56" t="s">
        <v>106</v>
      </c>
      <c r="C14" s="89">
        <v>1993</v>
      </c>
      <c r="D14" s="119" t="s">
        <v>43</v>
      </c>
      <c r="E14" s="92" t="s">
        <v>126</v>
      </c>
      <c r="F14" s="17" t="s">
        <v>107</v>
      </c>
      <c r="G14" s="88">
        <v>22</v>
      </c>
      <c r="H14" s="88">
        <v>23</v>
      </c>
      <c r="I14" s="88">
        <v>24</v>
      </c>
      <c r="J14" s="66">
        <f>SUM(G14:I14)</f>
        <v>69</v>
      </c>
      <c r="K14" s="89"/>
      <c r="L14" s="88"/>
      <c r="M14" s="88"/>
      <c r="N14" s="88"/>
      <c r="O14" s="88"/>
      <c r="P14" s="119"/>
      <c r="Q14" s="56"/>
      <c r="R14" s="56"/>
      <c r="S14" s="56"/>
    </row>
    <row r="15" spans="1:19" s="110" customFormat="1" ht="19.5" customHeight="1">
      <c r="A15" s="88">
        <v>6</v>
      </c>
      <c r="B15" s="56" t="s">
        <v>109</v>
      </c>
      <c r="C15" s="89">
        <v>1980</v>
      </c>
      <c r="D15" s="119" t="s">
        <v>83</v>
      </c>
      <c r="E15" s="92" t="s">
        <v>126</v>
      </c>
      <c r="F15" s="122" t="s">
        <v>86</v>
      </c>
      <c r="G15" s="88">
        <v>24</v>
      </c>
      <c r="H15" s="91">
        <v>22</v>
      </c>
      <c r="I15" s="88">
        <v>23</v>
      </c>
      <c r="J15" s="66">
        <f>SUM(G15:I15)</f>
        <v>69</v>
      </c>
      <c r="K15" s="91"/>
      <c r="L15" s="88"/>
      <c r="M15" s="88"/>
      <c r="N15" s="88"/>
      <c r="O15" s="56"/>
      <c r="P15" s="119"/>
      <c r="Q15" s="56"/>
      <c r="R15" s="56"/>
      <c r="S15" s="56"/>
    </row>
    <row r="16" spans="1:19" s="110" customFormat="1" ht="19.5" customHeight="1">
      <c r="A16" s="88">
        <v>7</v>
      </c>
      <c r="B16" s="56" t="s">
        <v>111</v>
      </c>
      <c r="C16" s="89">
        <v>1969</v>
      </c>
      <c r="D16" s="119" t="s">
        <v>83</v>
      </c>
      <c r="E16" s="92" t="s">
        <v>126</v>
      </c>
      <c r="F16" s="122" t="s">
        <v>84</v>
      </c>
      <c r="G16" s="88">
        <v>21</v>
      </c>
      <c r="H16" s="88">
        <v>23</v>
      </c>
      <c r="I16" s="88">
        <v>24</v>
      </c>
      <c r="J16" s="66">
        <f>SUM(G16:I16)</f>
        <v>68</v>
      </c>
      <c r="K16" s="88"/>
      <c r="L16" s="89"/>
      <c r="M16" s="92"/>
      <c r="N16" s="56"/>
      <c r="O16" s="56"/>
      <c r="P16" s="56"/>
      <c r="Q16" s="56"/>
      <c r="R16" s="56"/>
      <c r="S16" s="56"/>
    </row>
    <row r="17" spans="1:19" s="110" customFormat="1" ht="19.5" customHeight="1">
      <c r="A17" s="88">
        <v>8</v>
      </c>
      <c r="B17" s="56" t="s">
        <v>108</v>
      </c>
      <c r="C17" s="89">
        <v>1969</v>
      </c>
      <c r="D17" s="119" t="s">
        <v>48</v>
      </c>
      <c r="E17" s="92" t="s">
        <v>126</v>
      </c>
      <c r="F17" s="122" t="s">
        <v>86</v>
      </c>
      <c r="G17" s="88">
        <v>23</v>
      </c>
      <c r="H17" s="88">
        <v>23</v>
      </c>
      <c r="I17" s="88">
        <v>22</v>
      </c>
      <c r="J17" s="66">
        <f>SUM(G17:I17)</f>
        <v>68</v>
      </c>
      <c r="K17" s="91"/>
      <c r="L17" s="90"/>
      <c r="M17" s="56"/>
      <c r="N17" s="56"/>
      <c r="O17" s="56"/>
      <c r="P17" s="56"/>
      <c r="Q17" s="56"/>
      <c r="R17" s="56"/>
      <c r="S17" s="56"/>
    </row>
    <row r="18" spans="1:19" s="110" customFormat="1" ht="19.5" customHeight="1">
      <c r="A18" s="88">
        <v>9</v>
      </c>
      <c r="B18" s="93" t="s">
        <v>110</v>
      </c>
      <c r="C18" s="123">
        <v>1984</v>
      </c>
      <c r="D18" s="121" t="s">
        <v>48</v>
      </c>
      <c r="E18" s="92" t="s">
        <v>126</v>
      </c>
      <c r="F18" s="122" t="s">
        <v>107</v>
      </c>
      <c r="G18" s="88">
        <v>23</v>
      </c>
      <c r="H18" s="91">
        <v>21</v>
      </c>
      <c r="I18" s="88">
        <v>23</v>
      </c>
      <c r="J18" s="66">
        <f>SUM(G18:I18)</f>
        <v>67</v>
      </c>
      <c r="K18" s="89"/>
      <c r="L18" s="89"/>
      <c r="M18" s="92"/>
      <c r="N18" s="56"/>
      <c r="O18" s="56"/>
      <c r="P18" s="56"/>
      <c r="Q18" s="56"/>
      <c r="R18" s="56"/>
      <c r="S18" s="56"/>
    </row>
    <row r="19" spans="1:19" s="110" customFormat="1" ht="19.5" customHeight="1">
      <c r="A19" s="88">
        <v>10</v>
      </c>
      <c r="B19" s="56" t="s">
        <v>155</v>
      </c>
      <c r="C19" s="89">
        <v>1987</v>
      </c>
      <c r="D19" s="119" t="s">
        <v>48</v>
      </c>
      <c r="E19" s="92" t="s">
        <v>151</v>
      </c>
      <c r="F19" s="122" t="s">
        <v>154</v>
      </c>
      <c r="G19" s="88">
        <v>23</v>
      </c>
      <c r="H19" s="88">
        <v>21</v>
      </c>
      <c r="I19" s="89">
        <v>23</v>
      </c>
      <c r="J19" s="67">
        <f>SUM(G19:I19)</f>
        <v>67</v>
      </c>
      <c r="K19" s="88"/>
      <c r="L19" s="92"/>
      <c r="M19" s="92"/>
      <c r="N19" s="92"/>
      <c r="O19" s="92"/>
      <c r="P19" s="56"/>
      <c r="Q19" s="56"/>
      <c r="R19" s="56"/>
      <c r="S19" s="56"/>
    </row>
    <row r="20" spans="1:19" s="110" customFormat="1" ht="19.5" customHeight="1">
      <c r="A20" s="88">
        <v>11</v>
      </c>
      <c r="B20" s="56" t="s">
        <v>57</v>
      </c>
      <c r="C20" s="89">
        <v>1997</v>
      </c>
      <c r="D20" s="119" t="s">
        <v>43</v>
      </c>
      <c r="E20" s="92" t="s">
        <v>121</v>
      </c>
      <c r="F20" s="38" t="s">
        <v>50</v>
      </c>
      <c r="G20" s="88">
        <v>22</v>
      </c>
      <c r="H20" s="88">
        <v>22</v>
      </c>
      <c r="I20" s="89">
        <v>22</v>
      </c>
      <c r="J20" s="66">
        <f>SUM(G20:I20)</f>
        <v>66</v>
      </c>
      <c r="K20" s="88"/>
      <c r="L20" s="89"/>
      <c r="M20" s="56"/>
      <c r="N20" s="56"/>
      <c r="O20" s="56"/>
      <c r="P20" s="56"/>
      <c r="Q20" s="56"/>
      <c r="R20" s="56"/>
      <c r="S20" s="56"/>
    </row>
    <row r="21" spans="1:19" s="110" customFormat="1" ht="19.5" customHeight="1">
      <c r="A21" s="88">
        <v>12</v>
      </c>
      <c r="B21" s="56" t="s">
        <v>61</v>
      </c>
      <c r="C21" s="89">
        <v>1991</v>
      </c>
      <c r="D21" s="88" t="s">
        <v>48</v>
      </c>
      <c r="E21" s="92" t="s">
        <v>121</v>
      </c>
      <c r="F21" s="38" t="s">
        <v>50</v>
      </c>
      <c r="G21" s="88">
        <v>22</v>
      </c>
      <c r="H21" s="89">
        <v>22</v>
      </c>
      <c r="I21" s="88">
        <v>22</v>
      </c>
      <c r="J21" s="66">
        <f>SUM(G21:I21)</f>
        <v>66</v>
      </c>
      <c r="K21" s="88"/>
      <c r="L21" s="89"/>
      <c r="M21" s="56"/>
      <c r="N21" s="56"/>
      <c r="O21" s="56"/>
      <c r="P21" s="56"/>
      <c r="Q21" s="56"/>
      <c r="R21" s="56"/>
      <c r="S21" s="56"/>
    </row>
    <row r="22" spans="1:19" s="110" customFormat="1" ht="19.5" customHeight="1">
      <c r="A22" s="88">
        <v>13</v>
      </c>
      <c r="B22" s="55" t="s">
        <v>63</v>
      </c>
      <c r="C22" s="91">
        <v>1993</v>
      </c>
      <c r="D22" s="114" t="s">
        <v>48</v>
      </c>
      <c r="E22" s="92" t="s">
        <v>121</v>
      </c>
      <c r="F22" s="38" t="s">
        <v>50</v>
      </c>
      <c r="G22" s="91">
        <v>20</v>
      </c>
      <c r="H22" s="88">
        <v>25</v>
      </c>
      <c r="I22" s="88">
        <v>21</v>
      </c>
      <c r="J22" s="66">
        <f>SUM(G22:I22)</f>
        <v>66</v>
      </c>
      <c r="K22" s="88"/>
      <c r="L22" s="89"/>
      <c r="M22" s="56"/>
      <c r="N22" s="56"/>
      <c r="O22" s="56"/>
      <c r="P22" s="56"/>
      <c r="Q22" s="56"/>
      <c r="R22" s="56"/>
      <c r="S22" s="56"/>
    </row>
    <row r="23" spans="1:19" s="110" customFormat="1" ht="19.5" customHeight="1">
      <c r="A23" s="88">
        <v>14</v>
      </c>
      <c r="B23" s="56" t="s">
        <v>150</v>
      </c>
      <c r="C23" s="89">
        <v>1972</v>
      </c>
      <c r="D23" s="119" t="s">
        <v>43</v>
      </c>
      <c r="E23" s="92" t="s">
        <v>151</v>
      </c>
      <c r="F23" s="122" t="s">
        <v>152</v>
      </c>
      <c r="G23" s="88">
        <v>19</v>
      </c>
      <c r="H23" s="88">
        <v>21</v>
      </c>
      <c r="I23" s="89">
        <v>24</v>
      </c>
      <c r="J23" s="67">
        <f>SUM(G23:I23)</f>
        <v>64</v>
      </c>
      <c r="K23" s="88"/>
      <c r="L23" s="89"/>
      <c r="M23" s="56"/>
      <c r="N23" s="56"/>
      <c r="O23" s="56"/>
      <c r="P23" s="56"/>
      <c r="Q23" s="56"/>
      <c r="R23" s="56"/>
      <c r="S23" s="56"/>
    </row>
    <row r="24" spans="1:19" s="110" customFormat="1" ht="19.5" customHeight="1">
      <c r="A24" s="88">
        <v>15</v>
      </c>
      <c r="B24" s="56" t="s">
        <v>153</v>
      </c>
      <c r="C24" s="89">
        <v>1991</v>
      </c>
      <c r="D24" s="119" t="s">
        <v>43</v>
      </c>
      <c r="E24" s="92" t="s">
        <v>151</v>
      </c>
      <c r="F24" s="122" t="s">
        <v>154</v>
      </c>
      <c r="G24" s="88">
        <v>19</v>
      </c>
      <c r="H24" s="88">
        <v>22</v>
      </c>
      <c r="I24" s="89">
        <v>23</v>
      </c>
      <c r="J24" s="67">
        <f>SUM(G24:I24)</f>
        <v>64</v>
      </c>
      <c r="K24" s="88"/>
      <c r="L24" s="89"/>
      <c r="M24" s="56"/>
      <c r="N24" s="56"/>
      <c r="O24" s="56"/>
      <c r="P24" s="56"/>
      <c r="Q24" s="56"/>
      <c r="R24" s="56"/>
      <c r="S24" s="56"/>
    </row>
    <row r="25" spans="1:19" s="110" customFormat="1" ht="19.5" customHeight="1">
      <c r="A25" s="88">
        <v>16</v>
      </c>
      <c r="B25" s="56" t="s">
        <v>102</v>
      </c>
      <c r="C25" s="89">
        <v>1996</v>
      </c>
      <c r="D25" s="119" t="s">
        <v>43</v>
      </c>
      <c r="E25" s="92" t="s">
        <v>126</v>
      </c>
      <c r="F25" s="17" t="s">
        <v>98</v>
      </c>
      <c r="G25" s="88">
        <v>19</v>
      </c>
      <c r="H25" s="88">
        <v>23</v>
      </c>
      <c r="I25" s="88">
        <v>22</v>
      </c>
      <c r="J25" s="66">
        <f>SUM(G25:I25)</f>
        <v>64</v>
      </c>
      <c r="K25" s="88"/>
      <c r="L25" s="89"/>
      <c r="M25" s="56"/>
      <c r="N25" s="56"/>
      <c r="O25" s="56"/>
      <c r="P25" s="56"/>
      <c r="Q25" s="56"/>
      <c r="R25" s="56"/>
      <c r="S25" s="56"/>
    </row>
    <row r="26" spans="1:19" s="110" customFormat="1" ht="19.5" customHeight="1">
      <c r="A26" s="88">
        <v>17</v>
      </c>
      <c r="B26" s="55" t="s">
        <v>65</v>
      </c>
      <c r="C26" s="88">
        <v>1995</v>
      </c>
      <c r="D26" s="119" t="s">
        <v>43</v>
      </c>
      <c r="E26" s="92" t="s">
        <v>121</v>
      </c>
      <c r="F26" s="38" t="s">
        <v>50</v>
      </c>
      <c r="G26" s="91">
        <v>23</v>
      </c>
      <c r="H26" s="88">
        <v>19</v>
      </c>
      <c r="I26" s="89">
        <v>22</v>
      </c>
      <c r="J26" s="66">
        <f>SUM(G26:I26)</f>
        <v>64</v>
      </c>
      <c r="K26" s="88"/>
      <c r="L26" s="89"/>
      <c r="M26" s="56"/>
      <c r="N26" s="56"/>
      <c r="O26" s="56"/>
      <c r="P26" s="56"/>
      <c r="Q26" s="56"/>
      <c r="R26" s="56"/>
      <c r="S26" s="56"/>
    </row>
    <row r="27" spans="1:19" s="110" customFormat="1" ht="19.5" customHeight="1">
      <c r="A27" s="88">
        <v>18</v>
      </c>
      <c r="B27" s="55" t="s">
        <v>40</v>
      </c>
      <c r="C27" s="88">
        <v>2000</v>
      </c>
      <c r="D27" s="119" t="s">
        <v>28</v>
      </c>
      <c r="E27" s="92" t="s">
        <v>26</v>
      </c>
      <c r="F27" s="16" t="s">
        <v>29</v>
      </c>
      <c r="G27" s="88">
        <v>22</v>
      </c>
      <c r="H27" s="91">
        <v>23</v>
      </c>
      <c r="I27" s="89">
        <v>19</v>
      </c>
      <c r="J27" s="66">
        <f>SUM(G27:I27)</f>
        <v>64</v>
      </c>
      <c r="K27" s="88"/>
      <c r="L27" s="89"/>
      <c r="M27" s="56"/>
      <c r="N27" s="56"/>
      <c r="O27" s="56"/>
      <c r="P27" s="56"/>
      <c r="Q27" s="56"/>
      <c r="R27" s="56"/>
      <c r="S27" s="56"/>
    </row>
    <row r="28" spans="1:19" s="110" customFormat="1" ht="19.5" customHeight="1">
      <c r="A28" s="88">
        <v>19</v>
      </c>
      <c r="B28" s="56" t="s">
        <v>67</v>
      </c>
      <c r="C28" s="89">
        <v>1996</v>
      </c>
      <c r="D28" s="119" t="s">
        <v>28</v>
      </c>
      <c r="E28" s="92" t="s">
        <v>121</v>
      </c>
      <c r="F28" s="38" t="s">
        <v>50</v>
      </c>
      <c r="G28" s="88">
        <v>23</v>
      </c>
      <c r="H28" s="88">
        <v>18</v>
      </c>
      <c r="I28" s="89">
        <v>23</v>
      </c>
      <c r="J28" s="66">
        <f>SUM(G28:I28)</f>
        <v>64</v>
      </c>
      <c r="K28" s="88"/>
      <c r="L28" s="89"/>
      <c r="M28" s="56"/>
      <c r="N28" s="56"/>
      <c r="O28" s="56"/>
      <c r="P28" s="56"/>
      <c r="Q28" s="56"/>
      <c r="R28" s="56"/>
      <c r="S28" s="56"/>
    </row>
    <row r="29" spans="1:19" s="110" customFormat="1" ht="19.5" customHeight="1">
      <c r="A29" s="88">
        <v>20</v>
      </c>
      <c r="B29" s="55" t="s">
        <v>66</v>
      </c>
      <c r="C29" s="91">
        <v>1995</v>
      </c>
      <c r="D29" s="114" t="s">
        <v>43</v>
      </c>
      <c r="E29" s="92" t="s">
        <v>121</v>
      </c>
      <c r="F29" s="38" t="s">
        <v>50</v>
      </c>
      <c r="G29" s="91">
        <v>23</v>
      </c>
      <c r="H29" s="91">
        <v>18</v>
      </c>
      <c r="I29" s="89">
        <v>21</v>
      </c>
      <c r="J29" s="66">
        <f>SUM(G29:I29)</f>
        <v>62</v>
      </c>
      <c r="K29" s="88"/>
      <c r="L29" s="89"/>
      <c r="M29" s="56"/>
      <c r="N29" s="56"/>
      <c r="O29" s="56"/>
      <c r="P29" s="56"/>
      <c r="Q29" s="56"/>
      <c r="R29" s="56"/>
      <c r="S29" s="56"/>
    </row>
    <row r="30" spans="1:19" s="110" customFormat="1" ht="19.5" customHeight="1">
      <c r="A30" s="88">
        <v>21</v>
      </c>
      <c r="B30" s="56" t="s">
        <v>70</v>
      </c>
      <c r="C30" s="89">
        <v>1998</v>
      </c>
      <c r="D30" s="119" t="s">
        <v>52</v>
      </c>
      <c r="E30" s="92" t="s">
        <v>121</v>
      </c>
      <c r="F30" s="38" t="s">
        <v>50</v>
      </c>
      <c r="G30" s="88">
        <v>21</v>
      </c>
      <c r="H30" s="88">
        <v>23</v>
      </c>
      <c r="I30" s="88">
        <v>18</v>
      </c>
      <c r="J30" s="66">
        <f>SUM(G30:I30)</f>
        <v>62</v>
      </c>
      <c r="K30" s="88"/>
      <c r="L30" s="89"/>
      <c r="M30" s="56"/>
      <c r="N30" s="56"/>
      <c r="O30" s="56"/>
      <c r="P30" s="56"/>
      <c r="Q30" s="56"/>
      <c r="R30" s="56"/>
      <c r="S30" s="56"/>
    </row>
    <row r="31" spans="1:19" s="110" customFormat="1" ht="19.5" customHeight="1">
      <c r="A31" s="88">
        <v>22</v>
      </c>
      <c r="B31" s="55" t="s">
        <v>68</v>
      </c>
      <c r="C31" s="91">
        <v>1997</v>
      </c>
      <c r="D31" s="114" t="s">
        <v>28</v>
      </c>
      <c r="E31" s="92" t="s">
        <v>121</v>
      </c>
      <c r="F31" s="38" t="s">
        <v>50</v>
      </c>
      <c r="G31" s="91">
        <v>21</v>
      </c>
      <c r="H31" s="88">
        <v>20</v>
      </c>
      <c r="I31" s="88">
        <v>20</v>
      </c>
      <c r="J31" s="66">
        <f>SUM(G31:I31)</f>
        <v>61</v>
      </c>
      <c r="K31" s="88"/>
      <c r="L31" s="89"/>
      <c r="M31" s="56"/>
      <c r="N31" s="56"/>
      <c r="O31" s="56"/>
      <c r="P31" s="56"/>
      <c r="Q31" s="56"/>
      <c r="R31" s="56"/>
      <c r="S31" s="56"/>
    </row>
    <row r="32" spans="1:19" s="110" customFormat="1" ht="19.5" customHeight="1">
      <c r="A32" s="88">
        <v>23</v>
      </c>
      <c r="B32" s="55" t="s">
        <v>56</v>
      </c>
      <c r="C32" s="88">
        <v>1992</v>
      </c>
      <c r="D32" s="119" t="s">
        <v>48</v>
      </c>
      <c r="E32" s="92" t="s">
        <v>121</v>
      </c>
      <c r="F32" s="38" t="s">
        <v>50</v>
      </c>
      <c r="G32" s="88">
        <v>19</v>
      </c>
      <c r="H32" s="88">
        <v>23</v>
      </c>
      <c r="I32" s="88">
        <v>19</v>
      </c>
      <c r="J32" s="66">
        <f>SUM(G32:I32)</f>
        <v>61</v>
      </c>
      <c r="K32" s="88"/>
      <c r="L32" s="89"/>
      <c r="M32" s="56"/>
      <c r="N32" s="56"/>
      <c r="O32" s="56"/>
      <c r="P32" s="56"/>
      <c r="Q32" s="56"/>
      <c r="R32" s="56"/>
      <c r="S32" s="56"/>
    </row>
    <row r="33" spans="1:19" s="110" customFormat="1" ht="19.5" customHeight="1">
      <c r="A33" s="88">
        <v>24</v>
      </c>
      <c r="B33" s="56" t="s">
        <v>148</v>
      </c>
      <c r="C33" s="12">
        <v>1995</v>
      </c>
      <c r="D33" s="22">
        <v>1</v>
      </c>
      <c r="E33" s="92" t="s">
        <v>121</v>
      </c>
      <c r="F33" s="38" t="s">
        <v>50</v>
      </c>
      <c r="G33" s="88">
        <v>22</v>
      </c>
      <c r="H33" s="91">
        <v>17</v>
      </c>
      <c r="I33" s="89">
        <v>21</v>
      </c>
      <c r="J33" s="66">
        <f>SUM(G33:I33)</f>
        <v>60</v>
      </c>
      <c r="K33" s="88"/>
      <c r="L33" s="89"/>
      <c r="M33" s="56"/>
      <c r="N33" s="56"/>
      <c r="O33" s="56"/>
      <c r="P33" s="56"/>
      <c r="Q33" s="56"/>
      <c r="R33" s="56"/>
      <c r="S33" s="56"/>
    </row>
    <row r="34" spans="1:19" s="110" customFormat="1" ht="19.5" customHeight="1">
      <c r="A34" s="88">
        <v>25</v>
      </c>
      <c r="B34" s="56" t="s">
        <v>62</v>
      </c>
      <c r="C34" s="89">
        <v>1993</v>
      </c>
      <c r="D34" s="119" t="s">
        <v>43</v>
      </c>
      <c r="E34" s="92" t="s">
        <v>121</v>
      </c>
      <c r="F34" s="38" t="s">
        <v>50</v>
      </c>
      <c r="G34" s="88">
        <v>20</v>
      </c>
      <c r="H34" s="88">
        <v>20</v>
      </c>
      <c r="I34" s="88">
        <v>19</v>
      </c>
      <c r="J34" s="66">
        <f>SUM(G34:I34)</f>
        <v>59</v>
      </c>
      <c r="K34" s="88"/>
      <c r="L34" s="89"/>
      <c r="M34" s="56"/>
      <c r="N34" s="56"/>
      <c r="O34" s="56"/>
      <c r="P34" s="56"/>
      <c r="Q34" s="56"/>
      <c r="R34" s="56"/>
      <c r="S34" s="56"/>
    </row>
    <row r="35" spans="1:19" s="110" customFormat="1" ht="19.5" customHeight="1">
      <c r="A35" s="88">
        <v>26</v>
      </c>
      <c r="B35" s="56" t="s">
        <v>105</v>
      </c>
      <c r="C35" s="89">
        <v>1993</v>
      </c>
      <c r="D35" s="119" t="s">
        <v>43</v>
      </c>
      <c r="E35" s="92" t="s">
        <v>126</v>
      </c>
      <c r="F35" s="17" t="s">
        <v>98</v>
      </c>
      <c r="G35" s="88">
        <v>20</v>
      </c>
      <c r="H35" s="88">
        <v>20</v>
      </c>
      <c r="I35" s="88">
        <v>19</v>
      </c>
      <c r="J35" s="66">
        <f>SUM(G35:I35)</f>
        <v>59</v>
      </c>
      <c r="K35" s="88"/>
      <c r="L35" s="89"/>
      <c r="M35" s="56"/>
      <c r="N35" s="56"/>
      <c r="O35" s="56"/>
      <c r="P35" s="56"/>
      <c r="Q35" s="56"/>
      <c r="R35" s="56"/>
      <c r="S35" s="56"/>
    </row>
    <row r="36" spans="1:19" s="110" customFormat="1" ht="19.5" customHeight="1">
      <c r="A36" s="88">
        <v>27</v>
      </c>
      <c r="B36" s="55" t="s">
        <v>37</v>
      </c>
      <c r="C36" s="116">
        <v>1996</v>
      </c>
      <c r="D36" s="116" t="s">
        <v>28</v>
      </c>
      <c r="E36" s="92" t="s">
        <v>26</v>
      </c>
      <c r="F36" s="16" t="s">
        <v>29</v>
      </c>
      <c r="G36" s="88">
        <v>20</v>
      </c>
      <c r="H36" s="88">
        <v>19</v>
      </c>
      <c r="I36" s="89">
        <v>19</v>
      </c>
      <c r="J36" s="68">
        <f>SUM(G36:I36)</f>
        <v>58</v>
      </c>
      <c r="K36" s="88"/>
      <c r="L36" s="89"/>
      <c r="M36" s="56"/>
      <c r="N36" s="56"/>
      <c r="O36" s="56"/>
      <c r="P36" s="56"/>
      <c r="Q36" s="56"/>
      <c r="R36" s="56"/>
      <c r="S36" s="56"/>
    </row>
    <row r="37" spans="1:19" s="110" customFormat="1" ht="19.5" customHeight="1">
      <c r="A37" s="88">
        <v>28</v>
      </c>
      <c r="B37" s="56" t="s">
        <v>69</v>
      </c>
      <c r="C37" s="12">
        <v>1995</v>
      </c>
      <c r="D37" s="22">
        <v>1</v>
      </c>
      <c r="E37" s="92" t="s">
        <v>121</v>
      </c>
      <c r="F37" s="38" t="s">
        <v>50</v>
      </c>
      <c r="G37" s="88">
        <v>18</v>
      </c>
      <c r="H37" s="88">
        <v>21</v>
      </c>
      <c r="I37" s="88">
        <v>18</v>
      </c>
      <c r="J37" s="66">
        <f>SUM(G37:I37)</f>
        <v>57</v>
      </c>
      <c r="K37" s="88"/>
      <c r="L37" s="89"/>
      <c r="M37" s="56"/>
      <c r="N37" s="56"/>
      <c r="O37" s="56"/>
      <c r="P37" s="56"/>
      <c r="Q37" s="56"/>
      <c r="R37" s="56"/>
      <c r="S37" s="56"/>
    </row>
    <row r="38" spans="1:19" s="110" customFormat="1" ht="19.5" customHeight="1">
      <c r="A38" s="88">
        <v>29</v>
      </c>
      <c r="B38" s="55" t="s">
        <v>36</v>
      </c>
      <c r="C38" s="91">
        <v>1996</v>
      </c>
      <c r="D38" s="114" t="s">
        <v>28</v>
      </c>
      <c r="E38" s="92" t="s">
        <v>26</v>
      </c>
      <c r="F38" s="16" t="s">
        <v>29</v>
      </c>
      <c r="G38" s="91">
        <v>22</v>
      </c>
      <c r="H38" s="88">
        <v>20</v>
      </c>
      <c r="I38" s="89">
        <v>15</v>
      </c>
      <c r="J38" s="66">
        <f>SUM(G38:I38)</f>
        <v>57</v>
      </c>
      <c r="K38" s="88"/>
      <c r="L38" s="89"/>
      <c r="M38" s="56"/>
      <c r="N38" s="56"/>
      <c r="O38" s="56"/>
      <c r="P38" s="56"/>
      <c r="Q38" s="56"/>
      <c r="R38" s="56"/>
      <c r="S38" s="56"/>
    </row>
    <row r="39" spans="1:19" s="110" customFormat="1" ht="19.5" customHeight="1">
      <c r="A39" s="88">
        <v>30</v>
      </c>
      <c r="B39" s="55" t="s">
        <v>38</v>
      </c>
      <c r="C39" s="91">
        <v>1998</v>
      </c>
      <c r="D39" s="114" t="s">
        <v>28</v>
      </c>
      <c r="E39" s="92" t="s">
        <v>26</v>
      </c>
      <c r="F39" s="16" t="s">
        <v>29</v>
      </c>
      <c r="G39" s="91">
        <v>15</v>
      </c>
      <c r="H39" s="88">
        <v>20</v>
      </c>
      <c r="I39" s="88">
        <v>19</v>
      </c>
      <c r="J39" s="70">
        <f>SUM(G39:I39)</f>
        <v>54</v>
      </c>
      <c r="K39" s="88"/>
      <c r="L39" s="89"/>
      <c r="M39" s="56"/>
      <c r="N39" s="56"/>
      <c r="O39" s="56"/>
      <c r="P39" s="56"/>
      <c r="Q39" s="56"/>
      <c r="R39" s="56"/>
      <c r="S39" s="56"/>
    </row>
    <row r="40" spans="1:19" ht="19.5" customHeight="1">
      <c r="A40" s="88">
        <v>31</v>
      </c>
      <c r="B40" s="57" t="s">
        <v>39</v>
      </c>
      <c r="C40" s="118">
        <v>1996</v>
      </c>
      <c r="D40" s="89" t="s">
        <v>28</v>
      </c>
      <c r="E40" s="92" t="s">
        <v>26</v>
      </c>
      <c r="F40" s="16" t="s">
        <v>29</v>
      </c>
      <c r="G40" s="91">
        <v>15</v>
      </c>
      <c r="H40" s="88">
        <v>18</v>
      </c>
      <c r="I40" s="88">
        <v>20</v>
      </c>
      <c r="J40" s="68">
        <f>SUM(G40:I40)</f>
        <v>53</v>
      </c>
      <c r="K40" s="11"/>
      <c r="L40" s="12"/>
      <c r="M40" s="20"/>
      <c r="N40" s="20"/>
      <c r="O40" s="20"/>
      <c r="P40" s="20"/>
      <c r="Q40" s="1"/>
      <c r="R40" s="1"/>
      <c r="S40" s="1"/>
    </row>
    <row r="41" spans="1:19" ht="19.5" customHeight="1">
      <c r="A41" s="88">
        <v>32</v>
      </c>
      <c r="B41" s="56" t="s">
        <v>104</v>
      </c>
      <c r="C41" s="89">
        <v>1995</v>
      </c>
      <c r="D41" s="119" t="s">
        <v>28</v>
      </c>
      <c r="E41" s="92" t="s">
        <v>126</v>
      </c>
      <c r="F41" s="17" t="s">
        <v>98</v>
      </c>
      <c r="G41" s="88">
        <v>16</v>
      </c>
      <c r="H41" s="88">
        <v>18</v>
      </c>
      <c r="I41" s="88">
        <v>17</v>
      </c>
      <c r="J41" s="66">
        <f>SUM(G41:I41)</f>
        <v>51</v>
      </c>
      <c r="K41" s="11"/>
      <c r="L41" s="12"/>
      <c r="M41" s="20"/>
      <c r="N41" s="20"/>
      <c r="O41" s="20"/>
      <c r="P41" s="20"/>
      <c r="Q41" s="1"/>
      <c r="R41" s="1"/>
      <c r="S41" s="1"/>
    </row>
    <row r="42" spans="1:19" ht="19.5" customHeight="1">
      <c r="A42" s="88">
        <v>33</v>
      </c>
      <c r="B42" s="56" t="s">
        <v>103</v>
      </c>
      <c r="C42" s="89">
        <v>1996</v>
      </c>
      <c r="D42" s="119" t="s">
        <v>28</v>
      </c>
      <c r="E42" s="92" t="s">
        <v>126</v>
      </c>
      <c r="F42" s="17" t="s">
        <v>98</v>
      </c>
      <c r="G42" s="88">
        <v>18</v>
      </c>
      <c r="H42" s="88">
        <v>14</v>
      </c>
      <c r="I42" s="88">
        <v>18</v>
      </c>
      <c r="J42" s="66">
        <f>SUM(G42:I42)</f>
        <v>50</v>
      </c>
      <c r="K42" s="11"/>
      <c r="L42" s="12"/>
      <c r="M42" s="20"/>
      <c r="N42" s="20"/>
      <c r="O42" s="20"/>
      <c r="P42" s="20"/>
      <c r="Q42" s="1"/>
      <c r="R42" s="1"/>
      <c r="S42" s="1"/>
    </row>
    <row r="43" spans="1:19" ht="19.5" customHeight="1">
      <c r="A43" s="129">
        <v>34</v>
      </c>
      <c r="B43" s="130" t="s">
        <v>112</v>
      </c>
      <c r="C43" s="131">
        <v>2000</v>
      </c>
      <c r="D43" s="132">
        <v>2</v>
      </c>
      <c r="E43" s="133" t="s">
        <v>126</v>
      </c>
      <c r="F43" s="136" t="s">
        <v>98</v>
      </c>
      <c r="G43" s="129">
        <v>15</v>
      </c>
      <c r="H43" s="129">
        <v>15</v>
      </c>
      <c r="I43" s="129">
        <v>18</v>
      </c>
      <c r="J43" s="138">
        <f>SUM(G43:I43)</f>
        <v>48</v>
      </c>
      <c r="K43" s="134"/>
      <c r="L43" s="135"/>
      <c r="M43" s="98"/>
      <c r="N43" s="98"/>
      <c r="O43" s="98"/>
      <c r="P43" s="98"/>
      <c r="Q43" s="99"/>
      <c r="R43" s="99"/>
      <c r="S43" s="1"/>
    </row>
    <row r="44" spans="1:19" ht="19.5" customHeight="1">
      <c r="A44" s="88"/>
      <c r="B44" s="56"/>
      <c r="C44" s="89"/>
      <c r="D44" s="119"/>
      <c r="E44" s="92"/>
      <c r="F44" s="38"/>
      <c r="G44" s="88"/>
      <c r="H44" s="11"/>
      <c r="I44" s="11"/>
      <c r="J44" s="89"/>
      <c r="K44" s="11"/>
      <c r="L44" s="12"/>
      <c r="M44" s="20"/>
      <c r="N44" s="20"/>
      <c r="O44" s="20"/>
      <c r="P44" s="20"/>
      <c r="Q44" s="1"/>
      <c r="R44" s="1"/>
      <c r="S44" s="1"/>
    </row>
    <row r="45" spans="1:18" ht="14.25" customHeight="1">
      <c r="A45" s="29"/>
      <c r="B45" s="30"/>
      <c r="C45" s="31"/>
      <c r="D45" s="32"/>
      <c r="E45" s="33"/>
      <c r="F45" s="34"/>
      <c r="G45" s="35"/>
      <c r="H45" s="35"/>
      <c r="I45" s="35"/>
      <c r="J45" s="36"/>
      <c r="K45" s="35"/>
      <c r="L45" s="31"/>
      <c r="M45" s="37"/>
      <c r="N45" s="37"/>
      <c r="O45" s="37"/>
      <c r="P45" s="37"/>
      <c r="Q45" s="5"/>
      <c r="R45" s="137"/>
    </row>
    <row r="46" spans="1:18" ht="14.25" customHeight="1">
      <c r="A46" s="29"/>
      <c r="B46" s="30"/>
      <c r="C46" s="31"/>
      <c r="D46" s="32"/>
      <c r="E46" s="33"/>
      <c r="F46" s="34"/>
      <c r="G46" s="35"/>
      <c r="H46" s="35"/>
      <c r="I46" s="35"/>
      <c r="J46" s="36"/>
      <c r="K46" s="35"/>
      <c r="L46" s="31"/>
      <c r="M46" s="37"/>
      <c r="N46" s="37"/>
      <c r="O46" s="37"/>
      <c r="P46" s="37"/>
      <c r="Q46" s="5"/>
      <c r="R46" s="102"/>
    </row>
    <row r="47" spans="1:18" ht="14.25" customHeight="1">
      <c r="A47" s="29"/>
      <c r="B47" s="30"/>
      <c r="C47" s="31"/>
      <c r="D47" s="32"/>
      <c r="E47" s="33"/>
      <c r="F47" s="34"/>
      <c r="G47" s="35"/>
      <c r="H47" s="35"/>
      <c r="I47" s="35"/>
      <c r="J47" s="36"/>
      <c r="K47" s="35"/>
      <c r="L47" s="31"/>
      <c r="M47" s="37"/>
      <c r="N47" s="37"/>
      <c r="O47" s="37"/>
      <c r="P47" s="37"/>
      <c r="Q47" s="5"/>
      <c r="R47" s="102"/>
    </row>
    <row r="48" spans="1:18" ht="14.25" customHeight="1">
      <c r="A48" s="29"/>
      <c r="B48" s="30"/>
      <c r="C48" s="31"/>
      <c r="D48" s="32"/>
      <c r="E48" s="33"/>
      <c r="F48" s="34"/>
      <c r="G48" s="35"/>
      <c r="H48" s="35"/>
      <c r="I48" s="35"/>
      <c r="J48" s="36"/>
      <c r="K48" s="35"/>
      <c r="L48" s="31"/>
      <c r="M48" s="37"/>
      <c r="N48" s="37"/>
      <c r="O48" s="37"/>
      <c r="P48" s="37"/>
      <c r="Q48" s="5"/>
      <c r="R48" s="102"/>
    </row>
    <row r="49" spans="1:18" ht="12.75">
      <c r="A49" s="29"/>
      <c r="B49" s="30"/>
      <c r="C49" s="31"/>
      <c r="D49" s="32"/>
      <c r="E49" s="33"/>
      <c r="F49" s="34"/>
      <c r="G49" s="35"/>
      <c r="H49" s="35"/>
      <c r="I49" s="35"/>
      <c r="J49" s="36"/>
      <c r="K49" s="35"/>
      <c r="L49" s="31"/>
      <c r="M49" s="37"/>
      <c r="N49" s="37"/>
      <c r="O49" s="37"/>
      <c r="P49" s="37"/>
      <c r="Q49" s="5"/>
      <c r="R49" s="5"/>
    </row>
    <row r="50" spans="1:18" ht="12.75">
      <c r="A50" s="29"/>
      <c r="B50" s="30"/>
      <c r="C50" s="31"/>
      <c r="D50" s="32"/>
      <c r="E50" s="33"/>
      <c r="F50" s="34"/>
      <c r="G50" s="35"/>
      <c r="H50" s="35"/>
      <c r="I50" s="35"/>
      <c r="J50" s="36"/>
      <c r="K50" s="35"/>
      <c r="L50" s="31"/>
      <c r="M50" s="37"/>
      <c r="N50" s="37"/>
      <c r="O50" s="37"/>
      <c r="P50" s="37"/>
      <c r="Q50" s="5"/>
      <c r="R50" s="5"/>
    </row>
    <row r="51" spans="1:18" ht="12.75">
      <c r="A51" s="29"/>
      <c r="B51" s="30"/>
      <c r="C51" s="31"/>
      <c r="D51" s="32"/>
      <c r="E51" s="33"/>
      <c r="F51" s="34"/>
      <c r="G51" s="35"/>
      <c r="H51" s="35"/>
      <c r="I51" s="35"/>
      <c r="J51" s="36"/>
      <c r="K51" s="35"/>
      <c r="L51" s="31"/>
      <c r="M51" s="37"/>
      <c r="N51" s="37"/>
      <c r="O51" s="37"/>
      <c r="P51" s="37"/>
      <c r="Q51" s="5"/>
      <c r="R51" s="5"/>
    </row>
    <row r="52" spans="1:16" ht="12.75">
      <c r="A52" s="29"/>
      <c r="B52" s="30"/>
      <c r="C52" s="31"/>
      <c r="D52" s="32"/>
      <c r="E52" s="33"/>
      <c r="F52" s="34"/>
      <c r="G52" s="35"/>
      <c r="H52" s="35"/>
      <c r="I52" s="35"/>
      <c r="J52" s="36"/>
      <c r="K52" s="35"/>
      <c r="L52" s="31"/>
      <c r="M52" s="37"/>
      <c r="N52" s="37"/>
      <c r="O52" s="37"/>
      <c r="P52" s="37"/>
    </row>
    <row r="53" spans="1:9" ht="12.75">
      <c r="A53" t="s">
        <v>22</v>
      </c>
      <c r="I53" t="s">
        <v>137</v>
      </c>
    </row>
    <row r="54" ht="12.75">
      <c r="A54" t="s">
        <v>156</v>
      </c>
    </row>
    <row r="57" spans="1:9" ht="12.75">
      <c r="A57" t="s">
        <v>6</v>
      </c>
      <c r="I57" t="s">
        <v>7</v>
      </c>
    </row>
    <row r="58" ht="12.75">
      <c r="A58" t="s">
        <v>146</v>
      </c>
    </row>
  </sheetData>
  <printOptions/>
  <pageMargins left="0.25" right="0.3" top="0.51" bottom="1" header="0.5" footer="0.5"/>
  <pageSetup horizontalDpi="600" verticalDpi="600" orientation="landscape" paperSize="9" scale="83" r:id="rId1"/>
  <rowBreaks count="1" manualBreakCount="1">
    <brk id="2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7.375" style="0" customWidth="1"/>
    <col min="2" max="2" width="29.375" style="0" customWidth="1"/>
    <col min="3" max="3" width="6.75390625" style="0" customWidth="1"/>
    <col min="4" max="4" width="10.00390625" style="0" customWidth="1"/>
    <col min="5" max="5" width="24.25390625" style="0" customWidth="1"/>
    <col min="6" max="6" width="39.375" style="0" customWidth="1"/>
    <col min="7" max="8" width="5.75390625" style="0" customWidth="1"/>
    <col min="9" max="9" width="5.875" style="0" customWidth="1"/>
    <col min="10" max="10" width="5.75390625" style="0" customWidth="1"/>
    <col min="11" max="12" width="5.625" style="0" customWidth="1"/>
    <col min="13" max="14" width="5.75390625" style="0" customWidth="1"/>
    <col min="15" max="15" width="6.125" style="0" customWidth="1"/>
    <col min="16" max="16" width="5.25390625" style="0" customWidth="1"/>
    <col min="17" max="17" width="5.375" style="0" customWidth="1"/>
  </cols>
  <sheetData>
    <row r="1" spans="1:16" ht="12.75">
      <c r="A1" s="5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8">
      <c r="A2" s="141" t="s">
        <v>142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8">
      <c r="A3" s="140" t="s">
        <v>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8">
      <c r="A4" s="140" t="s">
        <v>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21" ht="18">
      <c r="A5" s="112"/>
      <c r="B5" s="112" t="s">
        <v>14</v>
      </c>
      <c r="C5" s="112"/>
      <c r="D5" s="112"/>
      <c r="E5" s="112"/>
      <c r="F5" s="112"/>
      <c r="G5" s="111" t="s">
        <v>12</v>
      </c>
      <c r="H5" s="111"/>
      <c r="I5" s="111"/>
      <c r="J5" s="111"/>
      <c r="K5" s="112"/>
      <c r="L5" s="112"/>
      <c r="M5" s="112"/>
      <c r="N5" s="112"/>
      <c r="O5" s="112"/>
      <c r="P5" s="112"/>
      <c r="Q5" s="112"/>
      <c r="U5" s="87"/>
    </row>
    <row r="6" spans="5:9" ht="33.75" customHeight="1">
      <c r="E6" s="110" t="s">
        <v>25</v>
      </c>
      <c r="F6" s="110"/>
      <c r="G6" s="113"/>
      <c r="H6" s="113"/>
      <c r="I6" s="113"/>
    </row>
    <row r="7" spans="5:9" ht="13.5" customHeight="1">
      <c r="E7" s="113"/>
      <c r="F7" s="113"/>
      <c r="G7" s="113"/>
      <c r="H7" s="113"/>
      <c r="I7" s="113"/>
    </row>
    <row r="8" spans="1:17" ht="38.25" customHeight="1">
      <c r="A8" s="2" t="s">
        <v>0</v>
      </c>
      <c r="B8" s="2" t="s">
        <v>1</v>
      </c>
      <c r="C8" s="4" t="s">
        <v>8</v>
      </c>
      <c r="D8" s="7" t="s">
        <v>9</v>
      </c>
      <c r="E8" s="4" t="s">
        <v>10</v>
      </c>
      <c r="F8" s="4" t="s">
        <v>20</v>
      </c>
      <c r="G8" s="2">
        <v>25</v>
      </c>
      <c r="H8" s="2">
        <v>25</v>
      </c>
      <c r="I8" s="2">
        <v>25</v>
      </c>
      <c r="J8" s="2">
        <v>75</v>
      </c>
      <c r="K8" s="2" t="s">
        <v>2</v>
      </c>
      <c r="L8" s="2" t="s">
        <v>3</v>
      </c>
      <c r="M8" s="2" t="s">
        <v>15</v>
      </c>
      <c r="N8" s="1" t="s">
        <v>4</v>
      </c>
      <c r="O8" s="1" t="s">
        <v>16</v>
      </c>
      <c r="P8" s="6"/>
      <c r="Q8" s="6"/>
    </row>
    <row r="9" spans="1:17" ht="24" customHeight="1">
      <c r="A9" s="88">
        <v>1</v>
      </c>
      <c r="B9" s="56" t="s">
        <v>113</v>
      </c>
      <c r="C9" s="89">
        <v>1989</v>
      </c>
      <c r="D9" s="88" t="s">
        <v>48</v>
      </c>
      <c r="E9" s="55" t="s">
        <v>126</v>
      </c>
      <c r="F9" s="57" t="s">
        <v>147</v>
      </c>
      <c r="G9" s="88">
        <v>20</v>
      </c>
      <c r="H9" s="91">
        <v>24</v>
      </c>
      <c r="I9" s="89">
        <v>23</v>
      </c>
      <c r="J9" s="68">
        <f>SUM(G9:I9)</f>
        <v>67</v>
      </c>
      <c r="K9" s="88">
        <v>13</v>
      </c>
      <c r="L9" s="119"/>
      <c r="M9" s="107">
        <v>15</v>
      </c>
      <c r="N9" s="146">
        <v>2</v>
      </c>
      <c r="O9" s="143" t="s">
        <v>43</v>
      </c>
      <c r="P9" s="147"/>
      <c r="Q9" s="5"/>
    </row>
    <row r="10" spans="1:17" ht="24" customHeight="1">
      <c r="A10" s="88">
        <v>2</v>
      </c>
      <c r="B10" s="57" t="s">
        <v>71</v>
      </c>
      <c r="C10" s="118">
        <v>1992</v>
      </c>
      <c r="D10" s="89" t="s">
        <v>83</v>
      </c>
      <c r="E10" s="92" t="s">
        <v>121</v>
      </c>
      <c r="F10" s="38" t="s">
        <v>44</v>
      </c>
      <c r="G10" s="91">
        <v>23</v>
      </c>
      <c r="H10" s="91">
        <v>24</v>
      </c>
      <c r="I10" s="89">
        <v>24</v>
      </c>
      <c r="J10" s="67">
        <f>SUM(G10:I10)</f>
        <v>71</v>
      </c>
      <c r="K10" s="88">
        <v>13</v>
      </c>
      <c r="L10" s="88"/>
      <c r="M10" s="88">
        <v>15</v>
      </c>
      <c r="N10" s="146">
        <v>1</v>
      </c>
      <c r="O10" s="88" t="s">
        <v>48</v>
      </c>
      <c r="P10" s="147"/>
      <c r="Q10" s="5"/>
    </row>
    <row r="11" spans="1:17" ht="24" customHeight="1">
      <c r="A11" s="88">
        <v>3</v>
      </c>
      <c r="B11" s="56" t="s">
        <v>116</v>
      </c>
      <c r="C11" s="89">
        <v>1996</v>
      </c>
      <c r="D11" s="119" t="s">
        <v>43</v>
      </c>
      <c r="E11" s="55" t="s">
        <v>126</v>
      </c>
      <c r="F11" s="122" t="s">
        <v>98</v>
      </c>
      <c r="G11" s="88">
        <v>17</v>
      </c>
      <c r="H11" s="91">
        <v>22</v>
      </c>
      <c r="I11" s="89">
        <v>21</v>
      </c>
      <c r="J11" s="66">
        <f>SUM(G11:I11)</f>
        <v>60</v>
      </c>
      <c r="K11" s="88">
        <v>12</v>
      </c>
      <c r="L11" s="144">
        <v>9</v>
      </c>
      <c r="M11" s="144"/>
      <c r="N11" s="146"/>
      <c r="O11" s="119">
        <v>1</v>
      </c>
      <c r="P11" s="147"/>
      <c r="Q11" s="5"/>
    </row>
    <row r="12" spans="1:17" ht="24" customHeight="1">
      <c r="A12" s="88">
        <v>4</v>
      </c>
      <c r="B12" s="55" t="s">
        <v>72</v>
      </c>
      <c r="C12" s="88">
        <v>1992</v>
      </c>
      <c r="D12" s="119" t="s">
        <v>48</v>
      </c>
      <c r="E12" s="92" t="s">
        <v>121</v>
      </c>
      <c r="F12" s="117" t="s">
        <v>50</v>
      </c>
      <c r="G12" s="88">
        <v>20</v>
      </c>
      <c r="H12" s="88">
        <v>19</v>
      </c>
      <c r="I12" s="89">
        <v>23</v>
      </c>
      <c r="J12" s="66">
        <f>SUM(G12:I12)</f>
        <v>62</v>
      </c>
      <c r="K12" s="88">
        <v>10</v>
      </c>
      <c r="L12" s="107">
        <v>8</v>
      </c>
      <c r="M12" s="107"/>
      <c r="N12" s="146"/>
      <c r="O12" s="88" t="s">
        <v>43</v>
      </c>
      <c r="P12" s="147"/>
      <c r="Q12" s="5"/>
    </row>
    <row r="13" spans="1:17" ht="24" customHeight="1">
      <c r="A13" s="88">
        <v>5</v>
      </c>
      <c r="B13" s="55" t="s">
        <v>58</v>
      </c>
      <c r="C13" s="116">
        <v>1992</v>
      </c>
      <c r="D13" s="116" t="s">
        <v>48</v>
      </c>
      <c r="E13" s="92" t="s">
        <v>121</v>
      </c>
      <c r="F13" s="117" t="s">
        <v>50</v>
      </c>
      <c r="G13" s="88">
        <v>21</v>
      </c>
      <c r="H13" s="91">
        <v>22</v>
      </c>
      <c r="I13" s="89">
        <v>18</v>
      </c>
      <c r="J13" s="66">
        <f>SUM(G13:I13)</f>
        <v>61</v>
      </c>
      <c r="K13" s="88">
        <v>9</v>
      </c>
      <c r="L13" s="119"/>
      <c r="M13" s="119"/>
      <c r="N13" s="145"/>
      <c r="O13" s="2" t="s">
        <v>43</v>
      </c>
      <c r="P13" s="5"/>
      <c r="Q13" s="5"/>
    </row>
    <row r="14" spans="1:17" ht="24" customHeight="1">
      <c r="A14" s="88">
        <v>6</v>
      </c>
      <c r="B14" s="55" t="s">
        <v>114</v>
      </c>
      <c r="C14" s="88">
        <v>1999</v>
      </c>
      <c r="D14" s="119">
        <v>2</v>
      </c>
      <c r="E14" s="55" t="s">
        <v>126</v>
      </c>
      <c r="F14" s="122" t="s">
        <v>98</v>
      </c>
      <c r="G14" s="91">
        <v>20</v>
      </c>
      <c r="H14" s="91">
        <v>20</v>
      </c>
      <c r="I14" s="89">
        <v>18</v>
      </c>
      <c r="J14" s="68">
        <f>SUM(G14:I14)</f>
        <v>58</v>
      </c>
      <c r="K14" s="109">
        <v>8</v>
      </c>
      <c r="L14" s="21"/>
      <c r="M14" s="21"/>
      <c r="N14" s="145"/>
      <c r="O14" s="119">
        <v>1</v>
      </c>
      <c r="P14" s="5"/>
      <c r="Q14" s="5"/>
    </row>
    <row r="15" spans="1:17" ht="24" customHeight="1">
      <c r="A15" s="88">
        <v>7</v>
      </c>
      <c r="B15" s="56" t="s">
        <v>115</v>
      </c>
      <c r="C15" s="89">
        <v>1992</v>
      </c>
      <c r="D15" s="88" t="s">
        <v>43</v>
      </c>
      <c r="E15" s="55" t="s">
        <v>126</v>
      </c>
      <c r="F15" s="122" t="s">
        <v>98</v>
      </c>
      <c r="G15" s="88">
        <v>20</v>
      </c>
      <c r="H15" s="88">
        <v>19</v>
      </c>
      <c r="I15" s="88">
        <v>18</v>
      </c>
      <c r="J15" s="70">
        <f>SUM(G15:I15)</f>
        <v>57</v>
      </c>
      <c r="K15" s="23"/>
      <c r="L15" s="21"/>
      <c r="M15" s="21"/>
      <c r="N15" s="145"/>
      <c r="O15" s="119">
        <v>1</v>
      </c>
      <c r="P15" s="5"/>
      <c r="Q15" s="5"/>
    </row>
    <row r="16" spans="1:17" ht="24" customHeight="1">
      <c r="A16" s="88">
        <v>8</v>
      </c>
      <c r="B16" s="55" t="s">
        <v>117</v>
      </c>
      <c r="C16" s="91">
        <v>1996</v>
      </c>
      <c r="D16" s="114" t="s">
        <v>28</v>
      </c>
      <c r="E16" s="55" t="s">
        <v>126</v>
      </c>
      <c r="F16" s="122" t="s">
        <v>98</v>
      </c>
      <c r="G16" s="91">
        <v>20</v>
      </c>
      <c r="H16" s="88">
        <v>19</v>
      </c>
      <c r="I16" s="88">
        <v>17</v>
      </c>
      <c r="J16" s="68">
        <f>SUM(G16:I16)</f>
        <v>56</v>
      </c>
      <c r="K16" s="23"/>
      <c r="L16" s="21"/>
      <c r="M16" s="21"/>
      <c r="N16" s="145"/>
      <c r="O16" s="119">
        <v>1</v>
      </c>
      <c r="P16" s="5"/>
      <c r="Q16" s="5"/>
    </row>
    <row r="17" spans="1:17" ht="24" customHeight="1">
      <c r="A17" s="88">
        <v>9</v>
      </c>
      <c r="B17" s="142" t="s">
        <v>73</v>
      </c>
      <c r="C17" s="120">
        <v>1995</v>
      </c>
      <c r="D17" s="121" t="s">
        <v>43</v>
      </c>
      <c r="E17" s="92" t="s">
        <v>121</v>
      </c>
      <c r="F17" s="117" t="s">
        <v>50</v>
      </c>
      <c r="G17" s="88">
        <v>23</v>
      </c>
      <c r="H17" s="91">
        <v>17</v>
      </c>
      <c r="I17" s="89">
        <v>15</v>
      </c>
      <c r="J17" s="67">
        <f>SUM(G17:I17)</f>
        <v>55</v>
      </c>
      <c r="K17" s="26"/>
      <c r="L17" s="20"/>
      <c r="M17" s="20"/>
      <c r="N17" s="145"/>
      <c r="O17" s="119">
        <v>1</v>
      </c>
      <c r="P17" s="5"/>
      <c r="Q17" s="5"/>
    </row>
    <row r="18" spans="1:17" ht="24" customHeight="1">
      <c r="A18" s="88">
        <v>10</v>
      </c>
      <c r="B18" s="56" t="s">
        <v>75</v>
      </c>
      <c r="C18" s="89">
        <v>1999</v>
      </c>
      <c r="D18" s="119" t="s">
        <v>52</v>
      </c>
      <c r="E18" s="92" t="s">
        <v>121</v>
      </c>
      <c r="F18" s="117" t="s">
        <v>50</v>
      </c>
      <c r="G18" s="88">
        <v>18</v>
      </c>
      <c r="H18" s="88">
        <v>16</v>
      </c>
      <c r="I18" s="88">
        <v>17</v>
      </c>
      <c r="J18" s="69">
        <f>SUM(G18:I18)</f>
        <v>51</v>
      </c>
      <c r="K18" s="27"/>
      <c r="L18" s="20"/>
      <c r="M18" s="20"/>
      <c r="N18" s="145"/>
      <c r="O18" s="119">
        <v>2</v>
      </c>
      <c r="P18" s="5"/>
      <c r="Q18" s="5"/>
    </row>
    <row r="19" spans="1:17" ht="24" customHeight="1">
      <c r="A19" s="88">
        <v>11</v>
      </c>
      <c r="B19" s="57" t="s">
        <v>74</v>
      </c>
      <c r="C19" s="89">
        <v>2000</v>
      </c>
      <c r="D19" s="89" t="s">
        <v>28</v>
      </c>
      <c r="E19" s="92" t="s">
        <v>121</v>
      </c>
      <c r="F19" s="117" t="s">
        <v>50</v>
      </c>
      <c r="G19" s="91">
        <v>18</v>
      </c>
      <c r="H19" s="91">
        <v>18</v>
      </c>
      <c r="I19" s="89">
        <v>14</v>
      </c>
      <c r="J19" s="66">
        <f>SUM(G19:I19)</f>
        <v>50</v>
      </c>
      <c r="K19" s="26"/>
      <c r="L19" s="20"/>
      <c r="M19" s="20"/>
      <c r="N19" s="145"/>
      <c r="O19" s="119">
        <v>2</v>
      </c>
      <c r="P19" s="5"/>
      <c r="Q19" s="5"/>
    </row>
    <row r="20" spans="1:17" ht="24" customHeight="1">
      <c r="A20" s="88">
        <v>12</v>
      </c>
      <c r="B20" s="55" t="s">
        <v>41</v>
      </c>
      <c r="C20" s="91">
        <v>1999</v>
      </c>
      <c r="D20" s="114" t="s">
        <v>28</v>
      </c>
      <c r="E20" s="92" t="s">
        <v>26</v>
      </c>
      <c r="F20" s="115" t="s">
        <v>29</v>
      </c>
      <c r="G20" s="91">
        <v>17</v>
      </c>
      <c r="H20" s="88">
        <v>14</v>
      </c>
      <c r="I20" s="88">
        <v>16</v>
      </c>
      <c r="J20" s="66">
        <f>SUM(G20:I20)</f>
        <v>47</v>
      </c>
      <c r="K20" s="26"/>
      <c r="L20" s="20"/>
      <c r="M20" s="20"/>
      <c r="N20" s="145"/>
      <c r="O20" s="119">
        <v>2</v>
      </c>
      <c r="P20" s="5"/>
      <c r="Q20" s="5"/>
    </row>
    <row r="21" spans="1:17" ht="24" customHeight="1">
      <c r="A21" s="88">
        <v>13</v>
      </c>
      <c r="B21" s="55" t="s">
        <v>118</v>
      </c>
      <c r="C21" s="88">
        <v>1996</v>
      </c>
      <c r="D21" s="119" t="s">
        <v>43</v>
      </c>
      <c r="E21" s="55" t="s">
        <v>126</v>
      </c>
      <c r="F21" s="122" t="s">
        <v>98</v>
      </c>
      <c r="G21" s="88">
        <v>17</v>
      </c>
      <c r="H21" s="88">
        <v>11</v>
      </c>
      <c r="I21" s="89">
        <v>14</v>
      </c>
      <c r="J21" s="66">
        <f>SUM(G21:I21)</f>
        <v>42</v>
      </c>
      <c r="K21" s="26"/>
      <c r="L21" s="20"/>
      <c r="M21" s="20"/>
      <c r="N21" s="145"/>
      <c r="O21" s="119">
        <v>2</v>
      </c>
      <c r="P21" s="5"/>
      <c r="Q21" s="5"/>
    </row>
    <row r="22" spans="1:17" ht="14.25" customHeight="1">
      <c r="A22" s="29"/>
      <c r="B22" s="40"/>
      <c r="C22" s="35"/>
      <c r="D22" s="47"/>
      <c r="E22" s="33"/>
      <c r="F22" s="34"/>
      <c r="G22" s="41"/>
      <c r="H22" s="31"/>
      <c r="I22" s="31"/>
      <c r="J22" s="36"/>
      <c r="K22" s="37"/>
      <c r="L22" s="37"/>
      <c r="M22" s="37"/>
      <c r="N22" s="37"/>
      <c r="O22" s="37"/>
      <c r="P22" s="5"/>
      <c r="Q22" s="5"/>
    </row>
    <row r="23" spans="1:17" ht="12.75">
      <c r="A23" s="29"/>
      <c r="B23" s="30"/>
      <c r="C23" s="31"/>
      <c r="D23" s="32"/>
      <c r="E23" s="33"/>
      <c r="F23" s="34"/>
      <c r="G23" s="35"/>
      <c r="H23" s="35"/>
      <c r="I23" s="35"/>
      <c r="J23" s="36"/>
      <c r="K23" s="37"/>
      <c r="L23" s="37"/>
      <c r="M23" s="37"/>
      <c r="N23" s="37"/>
      <c r="O23" s="37"/>
      <c r="P23" s="5"/>
      <c r="Q23" s="5"/>
    </row>
    <row r="24" spans="1:15" ht="12.75">
      <c r="A24" s="29"/>
      <c r="B24" s="30"/>
      <c r="C24" s="31"/>
      <c r="D24" s="32"/>
      <c r="E24" s="33"/>
      <c r="F24" s="34"/>
      <c r="G24" s="35"/>
      <c r="H24" s="35"/>
      <c r="I24" s="35"/>
      <c r="J24" s="36"/>
      <c r="K24" s="37"/>
      <c r="L24" s="37"/>
      <c r="M24" s="37"/>
      <c r="N24" s="37"/>
      <c r="O24" s="37"/>
    </row>
    <row r="25" spans="1:9" ht="15">
      <c r="A25" s="110" t="s">
        <v>22</v>
      </c>
      <c r="B25" s="110"/>
      <c r="I25" t="s">
        <v>137</v>
      </c>
    </row>
    <row r="26" spans="1:2" ht="15">
      <c r="A26" s="110" t="s">
        <v>145</v>
      </c>
      <c r="B26" s="110"/>
    </row>
    <row r="27" spans="1:2" ht="15">
      <c r="A27" s="110"/>
      <c r="B27" s="110"/>
    </row>
    <row r="28" spans="1:2" ht="15">
      <c r="A28" s="110"/>
      <c r="B28" s="110"/>
    </row>
    <row r="29" spans="1:9" ht="15">
      <c r="A29" s="110" t="s">
        <v>6</v>
      </c>
      <c r="B29" s="110"/>
      <c r="I29" t="s">
        <v>7</v>
      </c>
    </row>
    <row r="30" spans="1:2" ht="15">
      <c r="A30" s="110" t="s">
        <v>146</v>
      </c>
      <c r="B30" s="110"/>
    </row>
    <row r="31" spans="1:2" ht="15">
      <c r="A31" s="110"/>
      <c r="B31" s="110"/>
    </row>
  </sheetData>
  <mergeCells count="3">
    <mergeCell ref="A3:Q3"/>
    <mergeCell ref="A4:Q4"/>
    <mergeCell ref="A2:Q2"/>
  </mergeCells>
  <printOptions/>
  <pageMargins left="0.75" right="0.34" top="0.3" bottom="0.35" header="0.25" footer="0.2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Стенд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Стенд</dc:creator>
  <cp:keywords/>
  <dc:description/>
  <cp:lastModifiedBy>Стенд</cp:lastModifiedBy>
  <cp:lastPrinted>2013-05-28T12:50:08Z</cp:lastPrinted>
  <dcterms:created xsi:type="dcterms:W3CDTF">2013-05-07T08:14:53Z</dcterms:created>
  <dcterms:modified xsi:type="dcterms:W3CDTF">2013-05-28T12:51:13Z</dcterms:modified>
  <cp:category/>
  <cp:version/>
  <cp:contentType/>
  <cp:contentStatus/>
</cp:coreProperties>
</file>