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Муж.СКИТ" sheetId="1" r:id="rId1"/>
  </sheets>
  <definedNames>
    <definedName name="_xlnm.Print_Area" localSheetId="0">'Муж.СКИТ'!$A$1:$T$58</definedName>
  </definedNames>
  <calcPr fullCalcOnLoad="1"/>
</workbook>
</file>

<file path=xl/sharedStrings.xml><?xml version="1.0" encoding="utf-8"?>
<sst xmlns="http://schemas.openxmlformats.org/spreadsheetml/2006/main" count="175" uniqueCount="80">
  <si>
    <t>Место</t>
  </si>
  <si>
    <t>Фамилия, Имя</t>
  </si>
  <si>
    <t>ПФ</t>
  </si>
  <si>
    <t>ММ3</t>
  </si>
  <si>
    <t>Пер.</t>
  </si>
  <si>
    <t>Главный секретарь соревнования,</t>
  </si>
  <si>
    <t>Рыжкова Н.Е</t>
  </si>
  <si>
    <t>Год рож.</t>
  </si>
  <si>
    <t>Спорт.звание</t>
  </si>
  <si>
    <t>Субьект РФ (республика ,край ,область,город)</t>
  </si>
  <si>
    <t>г.Воронеж ССК "Профсоюзов"</t>
  </si>
  <si>
    <t>23-29 мая 2013г.</t>
  </si>
  <si>
    <t>ММ1</t>
  </si>
  <si>
    <t>Норм.</t>
  </si>
  <si>
    <t xml:space="preserve">  Управление физической культуры и спорта Воронежской области</t>
  </si>
  <si>
    <t xml:space="preserve">         Розыгрыш Кубка России по стендовой стрельбе-3 этап</t>
  </si>
  <si>
    <t>Ведомство,ДСО,спортклуб,спортшкола</t>
  </si>
  <si>
    <t>Главный судья соревнования,</t>
  </si>
  <si>
    <t>Личное первенство среди мужчин в упражнении "Скит"</t>
  </si>
  <si>
    <t>Республика Татарстан</t>
  </si>
  <si>
    <t>1Р</t>
  </si>
  <si>
    <t>РСДЮСШОР</t>
  </si>
  <si>
    <t>Кудяев Антон</t>
  </si>
  <si>
    <t>Ахметов Алексей</t>
  </si>
  <si>
    <t>Шаяхметов Эдуард</t>
  </si>
  <si>
    <t>Миронов Кирилл</t>
  </si>
  <si>
    <t>Сергеев Вячеслав</t>
  </si>
  <si>
    <t>КМС</t>
  </si>
  <si>
    <t>СК"ЛМ"МБОУДОД СДЮСШОР-13ЛОШВСМ</t>
  </si>
  <si>
    <t>МС</t>
  </si>
  <si>
    <t>СК"ЛМ"МБОУДОД СДЮСШОР-13</t>
  </si>
  <si>
    <t>2Р</t>
  </si>
  <si>
    <t>Ланьшин Сергей</t>
  </si>
  <si>
    <t>Коптев Кирилл</t>
  </si>
  <si>
    <t>Бондарь Александр</t>
  </si>
  <si>
    <t>Немцев Александр</t>
  </si>
  <si>
    <t>Бондарь Дмитрий</t>
  </si>
  <si>
    <t>Поминов Денис</t>
  </si>
  <si>
    <t>Мосейчук Артем</t>
  </si>
  <si>
    <t>Петунин Никита</t>
  </si>
  <si>
    <t>Вязьмин Алексей</t>
  </si>
  <si>
    <t>Гришин Кирилл</t>
  </si>
  <si>
    <t>Арефьев Никита</t>
  </si>
  <si>
    <t>Шипулин Арсений</t>
  </si>
  <si>
    <t>Шутько Сергей</t>
  </si>
  <si>
    <t>Бондарь Максим</t>
  </si>
  <si>
    <t>ФПСС</t>
  </si>
  <si>
    <t>Хлопенов Владимир</t>
  </si>
  <si>
    <t>МСМК</t>
  </si>
  <si>
    <t>Динамо</t>
  </si>
  <si>
    <t>ФСО Профсоюзов</t>
  </si>
  <si>
    <t>СДЮСШОР-1</t>
  </si>
  <si>
    <t>Втюрин Антон</t>
  </si>
  <si>
    <t>Переверзев Тимофей</t>
  </si>
  <si>
    <t>Бреев Яков</t>
  </si>
  <si>
    <t>Турищев Михаил</t>
  </si>
  <si>
    <t>Бабаев Руслан</t>
  </si>
  <si>
    <t>ГБУВОЦСП СК</t>
  </si>
  <si>
    <t>Шмырев Сергей</t>
  </si>
  <si>
    <t>Клещенко Александр</t>
  </si>
  <si>
    <t>Лобанов Иван</t>
  </si>
  <si>
    <t>Салмин Николай</t>
  </si>
  <si>
    <t>Андреев Михаил</t>
  </si>
  <si>
    <t>Липецкая область</t>
  </si>
  <si>
    <t>Калужская область</t>
  </si>
  <si>
    <t>Воронежская область</t>
  </si>
  <si>
    <t>Соколов И.П.</t>
  </si>
  <si>
    <t>судья международной категории</t>
  </si>
  <si>
    <t>Шипилов Александр</t>
  </si>
  <si>
    <t>Нормат.</t>
  </si>
  <si>
    <t>Ляшов Андрей</t>
  </si>
  <si>
    <t>Ростовская область</t>
  </si>
  <si>
    <t>Васильченко Виталий</t>
  </si>
  <si>
    <t>ГБУ РО " ЦСП-2"</t>
  </si>
  <si>
    <t>Чуносов М ихаил</t>
  </si>
  <si>
    <t>судья всероссийской категории</t>
  </si>
  <si>
    <t>1+4</t>
  </si>
  <si>
    <t>1+3</t>
  </si>
  <si>
    <t>ГБ УРО " ЦСП-2"</t>
  </si>
  <si>
    <t xml:space="preserve">                                ОСОО "Стрелковый Союз России"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</si>
</sst>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2"/>
      <name val="Times New Roman Cyr"/>
      <family val="1"/>
    </font>
    <font>
      <sz val="16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6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6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6" applyNumberFormat="1" applyFont="1" applyBorder="1" applyAlignment="1">
      <alignment horizontal="center" wrapText="1"/>
    </xf>
    <xf numFmtId="6" fontId="5" fillId="0" borderId="1" xfId="0" applyNumberFormat="1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6" fontId="5" fillId="2" borderId="0" xfId="0" applyNumberFormat="1" applyFont="1" applyFill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T14" sqref="T14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6.75390625" style="0" customWidth="1"/>
    <col min="4" max="4" width="7.375" style="0" customWidth="1"/>
    <col min="5" max="5" width="24.625" style="0" customWidth="1"/>
    <col min="6" max="6" width="31.625" style="0" customWidth="1"/>
    <col min="7" max="11" width="5.125" style="0" customWidth="1"/>
    <col min="12" max="12" width="3.75390625" style="0" customWidth="1"/>
    <col min="13" max="13" width="7.875" style="0" customWidth="1"/>
    <col min="14" max="14" width="6.00390625" style="0" customWidth="1"/>
    <col min="15" max="16" width="5.25390625" style="0" customWidth="1"/>
    <col min="17" max="17" width="4.375" style="0" customWidth="1"/>
    <col min="18" max="18" width="5.125" style="0" customWidth="1"/>
    <col min="19" max="19" width="5.25390625" style="0" hidden="1" customWidth="1"/>
    <col min="20" max="20" width="6.625" style="0" customWidth="1"/>
  </cols>
  <sheetData>
    <row r="1" spans="1:18" ht="12.75">
      <c r="A1" s="4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s="42" customFormat="1" ht="20.25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ht="20.25">
      <c r="A3" s="66"/>
      <c r="B3" s="22"/>
      <c r="C3" s="21"/>
      <c r="D3" s="21"/>
      <c r="E3" s="67" t="s">
        <v>14</v>
      </c>
      <c r="F3" s="67"/>
      <c r="G3" s="67"/>
      <c r="H3" s="6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"/>
    </row>
    <row r="4" spans="1:20" ht="20.25">
      <c r="A4" s="68"/>
      <c r="B4" s="21"/>
      <c r="C4" s="21"/>
      <c r="D4" s="21"/>
      <c r="E4" s="67" t="s">
        <v>15</v>
      </c>
      <c r="F4" s="67"/>
      <c r="G4" s="67"/>
      <c r="H4" s="67"/>
      <c r="I4" s="21"/>
      <c r="J4" s="21"/>
      <c r="K4" s="21"/>
      <c r="L4" s="21"/>
      <c r="M4" s="21"/>
      <c r="N4" s="21"/>
      <c r="O4" s="21"/>
      <c r="P4" s="21"/>
      <c r="Q4" s="21"/>
      <c r="R4" s="68"/>
      <c r="S4" s="68"/>
      <c r="T4" s="68"/>
    </row>
    <row r="5" spans="1:20" ht="20.25">
      <c r="A5" s="68"/>
      <c r="B5" s="21"/>
      <c r="C5" s="21"/>
      <c r="D5" s="21"/>
      <c r="E5" s="67"/>
      <c r="F5" s="67"/>
      <c r="G5" s="67"/>
      <c r="H5" s="67"/>
      <c r="I5" s="21"/>
      <c r="J5" s="21"/>
      <c r="K5" s="21"/>
      <c r="L5" s="21"/>
      <c r="M5" s="21"/>
      <c r="N5" s="21"/>
      <c r="O5" s="21"/>
      <c r="P5" s="21"/>
      <c r="Q5" s="21"/>
      <c r="R5" s="68"/>
      <c r="S5" s="68"/>
      <c r="T5" s="68"/>
    </row>
    <row r="6" spans="2:17" ht="15">
      <c r="B6" s="69" t="s">
        <v>11</v>
      </c>
      <c r="J6" s="69" t="s">
        <v>10</v>
      </c>
      <c r="K6" s="69"/>
      <c r="L6" s="69"/>
      <c r="M6" s="69"/>
      <c r="N6" s="69"/>
      <c r="O6" s="69"/>
      <c r="P6" s="69"/>
      <c r="Q6" s="69"/>
    </row>
    <row r="8" spans="5:7" ht="18">
      <c r="E8" s="43" t="s">
        <v>18</v>
      </c>
      <c r="F8" s="43"/>
      <c r="G8" s="26"/>
    </row>
    <row r="10" spans="1:20" ht="39" customHeight="1">
      <c r="A10" s="1" t="s">
        <v>0</v>
      </c>
      <c r="B10" s="3" t="s">
        <v>1</v>
      </c>
      <c r="C10" s="3" t="s">
        <v>7</v>
      </c>
      <c r="D10" s="6" t="s">
        <v>8</v>
      </c>
      <c r="E10" s="3" t="s">
        <v>9</v>
      </c>
      <c r="F10" s="3" t="s">
        <v>16</v>
      </c>
      <c r="G10" s="1">
        <v>25</v>
      </c>
      <c r="H10" s="1">
        <v>25</v>
      </c>
      <c r="I10" s="1">
        <v>25</v>
      </c>
      <c r="J10" s="1">
        <v>75</v>
      </c>
      <c r="K10" s="1">
        <v>25</v>
      </c>
      <c r="L10" s="1">
        <v>25</v>
      </c>
      <c r="M10" s="1">
        <v>125</v>
      </c>
      <c r="N10" s="1" t="s">
        <v>4</v>
      </c>
      <c r="O10" s="1" t="s">
        <v>2</v>
      </c>
      <c r="P10" s="1" t="s">
        <v>4</v>
      </c>
      <c r="Q10" s="1" t="s">
        <v>3</v>
      </c>
      <c r="R10" s="1" t="s">
        <v>12</v>
      </c>
      <c r="S10" s="1" t="s">
        <v>13</v>
      </c>
      <c r="T10" s="52" t="s">
        <v>69</v>
      </c>
    </row>
    <row r="11" spans="1:20" s="41" customFormat="1" ht="19.5" customHeight="1">
      <c r="A11" s="34">
        <v>1</v>
      </c>
      <c r="B11" s="24" t="s">
        <v>74</v>
      </c>
      <c r="C11" s="35">
        <v>1987</v>
      </c>
      <c r="D11" s="47" t="s">
        <v>29</v>
      </c>
      <c r="E11" s="38" t="s">
        <v>71</v>
      </c>
      <c r="F11" s="49" t="s">
        <v>73</v>
      </c>
      <c r="G11" s="34">
        <v>23</v>
      </c>
      <c r="H11" s="34">
        <v>21</v>
      </c>
      <c r="I11" s="35">
        <v>23</v>
      </c>
      <c r="J11" s="29">
        <f aca="true" t="shared" si="0" ref="J11:J44">SUM(G11:I11)</f>
        <v>67</v>
      </c>
      <c r="K11" s="34">
        <v>24</v>
      </c>
      <c r="L11" s="38">
        <v>25</v>
      </c>
      <c r="M11" s="31">
        <f>SUM(J11:L11)</f>
        <v>116</v>
      </c>
      <c r="N11" s="31"/>
      <c r="O11" s="34">
        <v>14</v>
      </c>
      <c r="P11" s="34">
        <v>4</v>
      </c>
      <c r="Q11" s="34"/>
      <c r="R11" s="24">
        <v>14</v>
      </c>
      <c r="S11" s="24"/>
      <c r="T11" s="24" t="s">
        <v>29</v>
      </c>
    </row>
    <row r="12" spans="1:20" s="41" customFormat="1" ht="19.5" customHeight="1">
      <c r="A12" s="34">
        <v>2</v>
      </c>
      <c r="B12" s="24" t="s">
        <v>59</v>
      </c>
      <c r="C12" s="35">
        <v>1980</v>
      </c>
      <c r="D12" s="47" t="s">
        <v>48</v>
      </c>
      <c r="E12" s="38" t="s">
        <v>65</v>
      </c>
      <c r="F12" s="49" t="s">
        <v>50</v>
      </c>
      <c r="G12" s="34">
        <v>24</v>
      </c>
      <c r="H12" s="37">
        <v>22</v>
      </c>
      <c r="I12" s="34">
        <v>23</v>
      </c>
      <c r="J12" s="28">
        <f t="shared" si="0"/>
        <v>69</v>
      </c>
      <c r="K12" s="37">
        <v>24</v>
      </c>
      <c r="L12" s="34">
        <v>22</v>
      </c>
      <c r="M12" s="31">
        <f>SUM(J12:L12)</f>
        <v>115</v>
      </c>
      <c r="N12" s="31"/>
      <c r="O12" s="34">
        <v>14</v>
      </c>
      <c r="P12" s="34">
        <v>4</v>
      </c>
      <c r="Q12" s="47"/>
      <c r="R12" s="24">
        <v>11</v>
      </c>
      <c r="S12" s="24"/>
      <c r="T12" s="24" t="s">
        <v>27</v>
      </c>
    </row>
    <row r="13" spans="1:20" s="41" customFormat="1" ht="19.5" customHeight="1">
      <c r="A13" s="34">
        <v>3</v>
      </c>
      <c r="B13" s="24" t="s">
        <v>34</v>
      </c>
      <c r="C13" s="35">
        <v>1988</v>
      </c>
      <c r="D13" s="34" t="s">
        <v>29</v>
      </c>
      <c r="E13" s="38" t="s">
        <v>63</v>
      </c>
      <c r="F13" s="20" t="s">
        <v>30</v>
      </c>
      <c r="G13" s="34">
        <v>25</v>
      </c>
      <c r="H13" s="37">
        <v>24</v>
      </c>
      <c r="I13" s="35">
        <v>23</v>
      </c>
      <c r="J13" s="28">
        <f t="shared" si="0"/>
        <v>72</v>
      </c>
      <c r="K13" s="36">
        <v>25</v>
      </c>
      <c r="L13" s="34">
        <v>24</v>
      </c>
      <c r="M13" s="31">
        <f>SUM(J13:L13)</f>
        <v>121</v>
      </c>
      <c r="N13" s="31"/>
      <c r="O13" s="34">
        <v>13</v>
      </c>
      <c r="P13" s="34"/>
      <c r="Q13" s="40">
        <v>13</v>
      </c>
      <c r="R13" s="24"/>
      <c r="S13" s="24"/>
      <c r="T13" s="24" t="s">
        <v>29</v>
      </c>
    </row>
    <row r="14" spans="1:20" s="41" customFormat="1" ht="19.5" customHeight="1">
      <c r="A14" s="34">
        <v>4</v>
      </c>
      <c r="B14" s="23" t="s">
        <v>35</v>
      </c>
      <c r="C14" s="34">
        <v>1991</v>
      </c>
      <c r="D14" s="47" t="s">
        <v>29</v>
      </c>
      <c r="E14" s="38" t="s">
        <v>63</v>
      </c>
      <c r="F14" s="51" t="s">
        <v>28</v>
      </c>
      <c r="G14" s="37">
        <v>25</v>
      </c>
      <c r="H14" s="37">
        <v>24</v>
      </c>
      <c r="I14" s="34">
        <v>24</v>
      </c>
      <c r="J14" s="31">
        <f t="shared" si="0"/>
        <v>73</v>
      </c>
      <c r="K14" s="36">
        <v>23</v>
      </c>
      <c r="L14" s="34">
        <v>22</v>
      </c>
      <c r="M14" s="31">
        <f>SUM(J14:L14)</f>
        <v>118</v>
      </c>
      <c r="N14" s="31"/>
      <c r="O14" s="34">
        <v>14</v>
      </c>
      <c r="P14" s="34">
        <v>3</v>
      </c>
      <c r="Q14" s="40">
        <v>11</v>
      </c>
      <c r="R14" s="24"/>
      <c r="S14" s="24"/>
      <c r="T14" s="24" t="s">
        <v>29</v>
      </c>
    </row>
    <row r="15" spans="1:20" s="41" customFormat="1" ht="19.5" customHeight="1">
      <c r="A15" s="34">
        <v>5</v>
      </c>
      <c r="B15" s="24" t="s">
        <v>58</v>
      </c>
      <c r="C15" s="35">
        <v>1969</v>
      </c>
      <c r="D15" s="47" t="s">
        <v>29</v>
      </c>
      <c r="E15" s="38" t="s">
        <v>65</v>
      </c>
      <c r="F15" s="49" t="s">
        <v>50</v>
      </c>
      <c r="G15" s="34">
        <v>23</v>
      </c>
      <c r="H15" s="34">
        <v>23</v>
      </c>
      <c r="I15" s="34">
        <v>22</v>
      </c>
      <c r="J15" s="28">
        <f t="shared" si="0"/>
        <v>68</v>
      </c>
      <c r="K15" s="37">
        <v>22</v>
      </c>
      <c r="L15" s="36">
        <v>24</v>
      </c>
      <c r="M15" s="31">
        <v>114</v>
      </c>
      <c r="N15" s="27">
        <v>2</v>
      </c>
      <c r="O15" s="34">
        <v>12</v>
      </c>
      <c r="P15" s="34"/>
      <c r="Q15" s="47"/>
      <c r="R15" s="24"/>
      <c r="S15" s="24"/>
      <c r="T15" s="24" t="s">
        <v>27</v>
      </c>
    </row>
    <row r="16" spans="1:20" s="41" customFormat="1" ht="19.5" customHeight="1">
      <c r="A16" s="34">
        <v>6</v>
      </c>
      <c r="B16" s="24" t="s">
        <v>47</v>
      </c>
      <c r="C16" s="35">
        <v>1974</v>
      </c>
      <c r="D16" s="47" t="s">
        <v>27</v>
      </c>
      <c r="E16" s="38" t="s">
        <v>64</v>
      </c>
      <c r="F16" s="9" t="s">
        <v>46</v>
      </c>
      <c r="G16" s="34">
        <v>22</v>
      </c>
      <c r="H16" s="37">
        <v>24</v>
      </c>
      <c r="I16" s="34">
        <v>24</v>
      </c>
      <c r="J16" s="28">
        <f t="shared" si="0"/>
        <v>70</v>
      </c>
      <c r="K16" s="36">
        <v>22</v>
      </c>
      <c r="L16" s="34">
        <v>22</v>
      </c>
      <c r="M16" s="31">
        <v>114</v>
      </c>
      <c r="N16" s="27" t="s">
        <v>76</v>
      </c>
      <c r="O16" s="34">
        <v>9</v>
      </c>
      <c r="P16" s="24"/>
      <c r="Q16" s="47"/>
      <c r="R16" s="24"/>
      <c r="S16" s="24"/>
      <c r="T16" s="24" t="s">
        <v>27</v>
      </c>
    </row>
    <row r="17" spans="1:20" s="41" customFormat="1" ht="19.5" customHeight="1">
      <c r="A17" s="34">
        <v>7</v>
      </c>
      <c r="B17" s="23" t="s">
        <v>39</v>
      </c>
      <c r="C17" s="34">
        <v>1992</v>
      </c>
      <c r="D17" s="47" t="s">
        <v>29</v>
      </c>
      <c r="E17" s="38" t="s">
        <v>63</v>
      </c>
      <c r="F17" s="20" t="s">
        <v>30</v>
      </c>
      <c r="G17" s="34">
        <v>24</v>
      </c>
      <c r="H17" s="37">
        <v>24</v>
      </c>
      <c r="I17" s="34">
        <v>24</v>
      </c>
      <c r="J17" s="28">
        <f t="shared" si="0"/>
        <v>72</v>
      </c>
      <c r="K17" s="36">
        <v>21</v>
      </c>
      <c r="L17" s="34">
        <v>21</v>
      </c>
      <c r="M17" s="31">
        <f aca="true" t="shared" si="1" ref="M17:M44">SUM(J17:L17)</f>
        <v>114</v>
      </c>
      <c r="N17" s="27" t="s">
        <v>77</v>
      </c>
      <c r="O17" s="34"/>
      <c r="P17" s="24"/>
      <c r="Q17" s="47"/>
      <c r="R17" s="24"/>
      <c r="S17" s="24"/>
      <c r="T17" s="24" t="s">
        <v>27</v>
      </c>
    </row>
    <row r="18" spans="1:20" s="41" customFormat="1" ht="19.5" customHeight="1">
      <c r="A18" s="34">
        <v>8</v>
      </c>
      <c r="B18" s="24" t="s">
        <v>61</v>
      </c>
      <c r="C18" s="35">
        <v>1969</v>
      </c>
      <c r="D18" s="47" t="s">
        <v>48</v>
      </c>
      <c r="E18" s="38" t="s">
        <v>65</v>
      </c>
      <c r="F18" s="49" t="s">
        <v>49</v>
      </c>
      <c r="G18" s="34">
        <v>21</v>
      </c>
      <c r="H18" s="34">
        <v>23</v>
      </c>
      <c r="I18" s="34">
        <v>24</v>
      </c>
      <c r="J18" s="28">
        <f t="shared" si="0"/>
        <v>68</v>
      </c>
      <c r="K18" s="34">
        <v>25</v>
      </c>
      <c r="L18" s="35">
        <v>19</v>
      </c>
      <c r="M18" s="31">
        <f t="shared" si="1"/>
        <v>112</v>
      </c>
      <c r="N18" s="31"/>
      <c r="O18" s="24"/>
      <c r="P18" s="24"/>
      <c r="Q18" s="24"/>
      <c r="R18" s="24"/>
      <c r="S18" s="24"/>
      <c r="T18" s="24" t="s">
        <v>27</v>
      </c>
    </row>
    <row r="19" spans="1:20" s="41" customFormat="1" ht="19.5" customHeight="1">
      <c r="A19" s="34">
        <v>9</v>
      </c>
      <c r="B19" s="23" t="s">
        <v>38</v>
      </c>
      <c r="C19" s="37">
        <v>1993</v>
      </c>
      <c r="D19" s="44" t="s">
        <v>29</v>
      </c>
      <c r="E19" s="38" t="s">
        <v>63</v>
      </c>
      <c r="F19" s="20" t="s">
        <v>30</v>
      </c>
      <c r="G19" s="37">
        <v>20</v>
      </c>
      <c r="H19" s="34">
        <v>25</v>
      </c>
      <c r="I19" s="34">
        <v>21</v>
      </c>
      <c r="J19" s="28">
        <f t="shared" si="0"/>
        <v>66</v>
      </c>
      <c r="K19" s="34">
        <v>22</v>
      </c>
      <c r="L19" s="35">
        <v>23</v>
      </c>
      <c r="M19" s="31">
        <f t="shared" si="1"/>
        <v>111</v>
      </c>
      <c r="N19" s="31"/>
      <c r="O19" s="24"/>
      <c r="P19" s="24"/>
      <c r="Q19" s="24"/>
      <c r="R19" s="24"/>
      <c r="S19" s="24"/>
      <c r="T19" s="24" t="s">
        <v>27</v>
      </c>
    </row>
    <row r="20" spans="1:20" s="41" customFormat="1" ht="19.5" customHeight="1">
      <c r="A20" s="34">
        <v>10</v>
      </c>
      <c r="B20" s="39" t="s">
        <v>60</v>
      </c>
      <c r="C20" s="50">
        <v>1984</v>
      </c>
      <c r="D20" s="48" t="s">
        <v>29</v>
      </c>
      <c r="E20" s="38" t="s">
        <v>65</v>
      </c>
      <c r="F20" s="49" t="s">
        <v>57</v>
      </c>
      <c r="G20" s="34">
        <v>23</v>
      </c>
      <c r="H20" s="37">
        <v>21</v>
      </c>
      <c r="I20" s="34">
        <v>23</v>
      </c>
      <c r="J20" s="28">
        <f t="shared" si="0"/>
        <v>67</v>
      </c>
      <c r="K20" s="35">
        <v>23</v>
      </c>
      <c r="L20" s="35">
        <v>21</v>
      </c>
      <c r="M20" s="31">
        <f t="shared" si="1"/>
        <v>111</v>
      </c>
      <c r="N20" s="31"/>
      <c r="O20" s="24"/>
      <c r="P20" s="24"/>
      <c r="Q20" s="24"/>
      <c r="R20" s="24"/>
      <c r="S20" s="24"/>
      <c r="T20" s="24" t="s">
        <v>27</v>
      </c>
    </row>
    <row r="21" spans="1:20" s="41" customFormat="1" ht="19.5" customHeight="1">
      <c r="A21" s="34">
        <v>11</v>
      </c>
      <c r="B21" s="24" t="s">
        <v>36</v>
      </c>
      <c r="C21" s="35">
        <v>1991</v>
      </c>
      <c r="D21" s="34" t="s">
        <v>29</v>
      </c>
      <c r="E21" s="38" t="s">
        <v>63</v>
      </c>
      <c r="F21" s="20" t="s">
        <v>30</v>
      </c>
      <c r="G21" s="34">
        <v>22</v>
      </c>
      <c r="H21" s="35">
        <v>22</v>
      </c>
      <c r="I21" s="34">
        <v>22</v>
      </c>
      <c r="J21" s="28">
        <f t="shared" si="0"/>
        <v>66</v>
      </c>
      <c r="K21" s="34">
        <v>23</v>
      </c>
      <c r="L21" s="35">
        <v>21</v>
      </c>
      <c r="M21" s="31">
        <f t="shared" si="1"/>
        <v>110</v>
      </c>
      <c r="N21" s="31"/>
      <c r="O21" s="38"/>
      <c r="P21" s="38"/>
      <c r="Q21" s="24"/>
      <c r="R21" s="24"/>
      <c r="S21" s="24"/>
      <c r="T21" s="24" t="s">
        <v>27</v>
      </c>
    </row>
    <row r="22" spans="1:20" s="41" customFormat="1" ht="19.5" customHeight="1">
      <c r="A22" s="34">
        <v>12</v>
      </c>
      <c r="B22" s="24" t="s">
        <v>56</v>
      </c>
      <c r="C22" s="35">
        <v>1993</v>
      </c>
      <c r="D22" s="47" t="s">
        <v>27</v>
      </c>
      <c r="E22" s="38" t="s">
        <v>65</v>
      </c>
      <c r="F22" s="9" t="s">
        <v>57</v>
      </c>
      <c r="G22" s="34">
        <v>22</v>
      </c>
      <c r="H22" s="34">
        <v>23</v>
      </c>
      <c r="I22" s="34">
        <v>24</v>
      </c>
      <c r="J22" s="28">
        <f t="shared" si="0"/>
        <v>69</v>
      </c>
      <c r="K22" s="35">
        <v>20</v>
      </c>
      <c r="L22" s="34">
        <v>21</v>
      </c>
      <c r="M22" s="31">
        <f t="shared" si="1"/>
        <v>110</v>
      </c>
      <c r="N22" s="31"/>
      <c r="O22" s="24"/>
      <c r="P22" s="24"/>
      <c r="Q22" s="24"/>
      <c r="R22" s="24"/>
      <c r="S22" s="24"/>
      <c r="T22" s="24" t="s">
        <v>27</v>
      </c>
    </row>
    <row r="23" spans="1:20" s="41" customFormat="1" ht="19.5" customHeight="1">
      <c r="A23" s="34">
        <v>13</v>
      </c>
      <c r="B23" s="23" t="s">
        <v>26</v>
      </c>
      <c r="C23" s="34">
        <v>2000</v>
      </c>
      <c r="D23" s="47" t="s">
        <v>20</v>
      </c>
      <c r="E23" s="38" t="s">
        <v>19</v>
      </c>
      <c r="F23" s="8" t="s">
        <v>21</v>
      </c>
      <c r="G23" s="34">
        <v>22</v>
      </c>
      <c r="H23" s="37">
        <v>23</v>
      </c>
      <c r="I23" s="35">
        <v>19</v>
      </c>
      <c r="J23" s="28">
        <f t="shared" si="0"/>
        <v>64</v>
      </c>
      <c r="K23" s="34">
        <v>22</v>
      </c>
      <c r="L23" s="35">
        <v>23</v>
      </c>
      <c r="M23" s="31">
        <f t="shared" si="1"/>
        <v>109</v>
      </c>
      <c r="N23" s="31"/>
      <c r="O23" s="24"/>
      <c r="P23" s="24"/>
      <c r="Q23" s="24"/>
      <c r="R23" s="24"/>
      <c r="S23" s="24"/>
      <c r="T23" s="24" t="s">
        <v>27</v>
      </c>
    </row>
    <row r="24" spans="1:20" s="41" customFormat="1" ht="19.5" customHeight="1">
      <c r="A24" s="34">
        <v>14</v>
      </c>
      <c r="B24" s="24" t="s">
        <v>33</v>
      </c>
      <c r="C24" s="35">
        <v>1997</v>
      </c>
      <c r="D24" s="47" t="s">
        <v>27</v>
      </c>
      <c r="E24" s="38" t="s">
        <v>63</v>
      </c>
      <c r="F24" s="20" t="s">
        <v>30</v>
      </c>
      <c r="G24" s="34">
        <v>22</v>
      </c>
      <c r="H24" s="34">
        <v>22</v>
      </c>
      <c r="I24" s="35">
        <v>22</v>
      </c>
      <c r="J24" s="28">
        <f t="shared" si="0"/>
        <v>66</v>
      </c>
      <c r="K24" s="34">
        <v>20</v>
      </c>
      <c r="L24" s="35">
        <v>23</v>
      </c>
      <c r="M24" s="31">
        <f t="shared" si="1"/>
        <v>109</v>
      </c>
      <c r="N24" s="31"/>
      <c r="O24" s="24"/>
      <c r="P24" s="24"/>
      <c r="Q24" s="24"/>
      <c r="R24" s="24"/>
      <c r="S24" s="24"/>
      <c r="T24" s="24" t="s">
        <v>27</v>
      </c>
    </row>
    <row r="25" spans="1:20" s="41" customFormat="1" ht="19.5" customHeight="1">
      <c r="A25" s="34">
        <v>15</v>
      </c>
      <c r="B25" s="24" t="s">
        <v>52</v>
      </c>
      <c r="C25" s="35">
        <v>1996</v>
      </c>
      <c r="D25" s="47" t="s">
        <v>27</v>
      </c>
      <c r="E25" s="38" t="s">
        <v>65</v>
      </c>
      <c r="F25" s="9" t="s">
        <v>51</v>
      </c>
      <c r="G25" s="34">
        <v>19</v>
      </c>
      <c r="H25" s="34">
        <v>23</v>
      </c>
      <c r="I25" s="34">
        <v>22</v>
      </c>
      <c r="J25" s="28">
        <f t="shared" si="0"/>
        <v>64</v>
      </c>
      <c r="K25" s="34">
        <v>24</v>
      </c>
      <c r="L25" s="35">
        <v>21</v>
      </c>
      <c r="M25" s="31">
        <f t="shared" si="1"/>
        <v>109</v>
      </c>
      <c r="N25" s="31"/>
      <c r="O25" s="24"/>
      <c r="P25" s="24"/>
      <c r="Q25" s="24"/>
      <c r="R25" s="24"/>
      <c r="S25" s="24"/>
      <c r="T25" s="24" t="s">
        <v>27</v>
      </c>
    </row>
    <row r="26" spans="1:20" s="41" customFormat="1" ht="19.5" customHeight="1">
      <c r="A26" s="34">
        <v>16</v>
      </c>
      <c r="B26" s="24" t="s">
        <v>68</v>
      </c>
      <c r="C26" s="7">
        <v>1995</v>
      </c>
      <c r="D26" s="10">
        <v>1</v>
      </c>
      <c r="E26" s="38" t="s">
        <v>63</v>
      </c>
      <c r="F26" s="20" t="s">
        <v>30</v>
      </c>
      <c r="G26" s="34">
        <v>22</v>
      </c>
      <c r="H26" s="37">
        <v>17</v>
      </c>
      <c r="I26" s="35">
        <v>21</v>
      </c>
      <c r="J26" s="28">
        <f t="shared" si="0"/>
        <v>60</v>
      </c>
      <c r="K26" s="34">
        <v>25</v>
      </c>
      <c r="L26" s="35">
        <v>22</v>
      </c>
      <c r="M26" s="31">
        <f t="shared" si="1"/>
        <v>107</v>
      </c>
      <c r="N26" s="31"/>
      <c r="O26" s="24"/>
      <c r="P26" s="24"/>
      <c r="Q26" s="24"/>
      <c r="R26" s="24"/>
      <c r="S26" s="24"/>
      <c r="T26" s="47">
        <v>1</v>
      </c>
    </row>
    <row r="27" spans="1:20" s="41" customFormat="1" ht="19.5" customHeight="1">
      <c r="A27" s="34">
        <v>18</v>
      </c>
      <c r="B27" s="24" t="s">
        <v>42</v>
      </c>
      <c r="C27" s="35">
        <v>1996</v>
      </c>
      <c r="D27" s="47" t="s">
        <v>20</v>
      </c>
      <c r="E27" s="38" t="s">
        <v>63</v>
      </c>
      <c r="F27" s="20" t="s">
        <v>30</v>
      </c>
      <c r="G27" s="34">
        <v>23</v>
      </c>
      <c r="H27" s="34">
        <v>18</v>
      </c>
      <c r="I27" s="35">
        <v>23</v>
      </c>
      <c r="J27" s="28">
        <f t="shared" si="0"/>
        <v>64</v>
      </c>
      <c r="K27" s="34">
        <v>21</v>
      </c>
      <c r="L27" s="35">
        <v>22</v>
      </c>
      <c r="M27" s="31">
        <f t="shared" si="1"/>
        <v>107</v>
      </c>
      <c r="N27" s="31"/>
      <c r="O27" s="24"/>
      <c r="P27" s="24"/>
      <c r="Q27" s="24"/>
      <c r="R27" s="24"/>
      <c r="S27" s="24"/>
      <c r="T27" s="47">
        <v>1</v>
      </c>
    </row>
    <row r="28" spans="1:20" s="41" customFormat="1" ht="19.5" customHeight="1">
      <c r="A28" s="34">
        <v>17</v>
      </c>
      <c r="B28" s="23" t="s">
        <v>43</v>
      </c>
      <c r="C28" s="37">
        <v>1997</v>
      </c>
      <c r="D28" s="44" t="s">
        <v>20</v>
      </c>
      <c r="E28" s="38" t="s">
        <v>63</v>
      </c>
      <c r="F28" s="20" t="s">
        <v>30</v>
      </c>
      <c r="G28" s="37">
        <v>21</v>
      </c>
      <c r="H28" s="34">
        <v>20</v>
      </c>
      <c r="I28" s="34">
        <v>20</v>
      </c>
      <c r="J28" s="28">
        <f t="shared" si="0"/>
        <v>61</v>
      </c>
      <c r="K28" s="34">
        <v>23</v>
      </c>
      <c r="L28" s="35">
        <v>22</v>
      </c>
      <c r="M28" s="31">
        <f t="shared" si="1"/>
        <v>106</v>
      </c>
      <c r="N28" s="31"/>
      <c r="O28" s="24"/>
      <c r="P28" s="24"/>
      <c r="Q28" s="24"/>
      <c r="R28" s="24"/>
      <c r="S28" s="24"/>
      <c r="T28" s="47">
        <v>1</v>
      </c>
    </row>
    <row r="29" spans="1:20" s="41" customFormat="1" ht="19.5" customHeight="1">
      <c r="A29" s="34">
        <v>19</v>
      </c>
      <c r="B29" s="24" t="s">
        <v>72</v>
      </c>
      <c r="C29" s="35">
        <v>1991</v>
      </c>
      <c r="D29" s="47" t="s">
        <v>27</v>
      </c>
      <c r="E29" s="38" t="s">
        <v>71</v>
      </c>
      <c r="F29" s="49" t="s">
        <v>73</v>
      </c>
      <c r="G29" s="34">
        <v>19</v>
      </c>
      <c r="H29" s="34">
        <v>22</v>
      </c>
      <c r="I29" s="35">
        <v>23</v>
      </c>
      <c r="J29" s="29">
        <f t="shared" si="0"/>
        <v>64</v>
      </c>
      <c r="K29" s="34">
        <v>22</v>
      </c>
      <c r="L29" s="35">
        <v>20</v>
      </c>
      <c r="M29" s="31">
        <f t="shared" si="1"/>
        <v>106</v>
      </c>
      <c r="N29" s="31"/>
      <c r="O29" s="24"/>
      <c r="P29" s="24"/>
      <c r="Q29" s="24"/>
      <c r="R29" s="24"/>
      <c r="S29" s="24"/>
      <c r="T29" s="47">
        <v>1</v>
      </c>
    </row>
    <row r="30" spans="1:20" s="41" customFormat="1" ht="19.5" customHeight="1">
      <c r="A30" s="34">
        <v>20</v>
      </c>
      <c r="B30" s="24" t="s">
        <v>70</v>
      </c>
      <c r="C30" s="35">
        <v>1972</v>
      </c>
      <c r="D30" s="47" t="s">
        <v>27</v>
      </c>
      <c r="E30" s="38" t="s">
        <v>71</v>
      </c>
      <c r="F30" s="49" t="s">
        <v>78</v>
      </c>
      <c r="G30" s="34">
        <v>19</v>
      </c>
      <c r="H30" s="34">
        <v>21</v>
      </c>
      <c r="I30" s="35">
        <v>24</v>
      </c>
      <c r="J30" s="29">
        <f t="shared" si="0"/>
        <v>64</v>
      </c>
      <c r="K30" s="34">
        <v>19</v>
      </c>
      <c r="L30" s="35">
        <v>22</v>
      </c>
      <c r="M30" s="31">
        <f t="shared" si="1"/>
        <v>105</v>
      </c>
      <c r="N30" s="31"/>
      <c r="O30" s="24"/>
      <c r="P30" s="24"/>
      <c r="Q30" s="24"/>
      <c r="R30" s="24"/>
      <c r="S30" s="24"/>
      <c r="T30" s="47">
        <v>1</v>
      </c>
    </row>
    <row r="31" spans="1:20" s="41" customFormat="1" ht="19.5" customHeight="1">
      <c r="A31" s="34">
        <v>21</v>
      </c>
      <c r="B31" s="24" t="s">
        <v>45</v>
      </c>
      <c r="C31" s="35">
        <v>1998</v>
      </c>
      <c r="D31" s="47" t="s">
        <v>31</v>
      </c>
      <c r="E31" s="38" t="s">
        <v>63</v>
      </c>
      <c r="F31" s="20" t="s">
        <v>30</v>
      </c>
      <c r="G31" s="34">
        <v>21</v>
      </c>
      <c r="H31" s="34">
        <v>23</v>
      </c>
      <c r="I31" s="34">
        <v>18</v>
      </c>
      <c r="J31" s="28">
        <f t="shared" si="0"/>
        <v>62</v>
      </c>
      <c r="K31" s="34">
        <v>18</v>
      </c>
      <c r="L31" s="35">
        <v>20</v>
      </c>
      <c r="M31" s="31">
        <f t="shared" si="1"/>
        <v>100</v>
      </c>
      <c r="N31" s="31"/>
      <c r="O31" s="24"/>
      <c r="P31" s="24"/>
      <c r="Q31" s="24"/>
      <c r="R31" s="24"/>
      <c r="S31" s="24"/>
      <c r="T31" s="47">
        <v>2</v>
      </c>
    </row>
    <row r="32" spans="1:20" s="55" customFormat="1" ht="19.5" customHeight="1">
      <c r="A32" s="34">
        <v>22</v>
      </c>
      <c r="B32" s="23" t="s">
        <v>40</v>
      </c>
      <c r="C32" s="34">
        <v>1995</v>
      </c>
      <c r="D32" s="47" t="s">
        <v>27</v>
      </c>
      <c r="E32" s="38" t="s">
        <v>63</v>
      </c>
      <c r="F32" s="20" t="s">
        <v>30</v>
      </c>
      <c r="G32" s="37">
        <v>23</v>
      </c>
      <c r="H32" s="34">
        <v>19</v>
      </c>
      <c r="I32" s="35">
        <v>22</v>
      </c>
      <c r="J32" s="28">
        <f t="shared" si="0"/>
        <v>64</v>
      </c>
      <c r="K32" s="34">
        <v>17</v>
      </c>
      <c r="L32" s="35">
        <v>19</v>
      </c>
      <c r="M32" s="31">
        <f t="shared" si="1"/>
        <v>100</v>
      </c>
      <c r="N32" s="31"/>
      <c r="O32" s="54"/>
      <c r="P32" s="54"/>
      <c r="Q32" s="54"/>
      <c r="R32" s="54"/>
      <c r="S32" s="54"/>
      <c r="T32" s="47">
        <v>2</v>
      </c>
    </row>
    <row r="33" spans="1:20" s="55" customFormat="1" ht="19.5" customHeight="1">
      <c r="A33" s="34">
        <v>23</v>
      </c>
      <c r="B33" s="23" t="s">
        <v>32</v>
      </c>
      <c r="C33" s="34">
        <v>1992</v>
      </c>
      <c r="D33" s="47" t="s">
        <v>29</v>
      </c>
      <c r="E33" s="38" t="s">
        <v>63</v>
      </c>
      <c r="F33" s="20" t="s">
        <v>30</v>
      </c>
      <c r="G33" s="34">
        <v>19</v>
      </c>
      <c r="H33" s="34">
        <v>23</v>
      </c>
      <c r="I33" s="34">
        <v>19</v>
      </c>
      <c r="J33" s="28">
        <f t="shared" si="0"/>
        <v>61</v>
      </c>
      <c r="K33" s="34">
        <v>21</v>
      </c>
      <c r="L33" s="35">
        <v>18</v>
      </c>
      <c r="M33" s="31">
        <f t="shared" si="1"/>
        <v>100</v>
      </c>
      <c r="N33" s="31"/>
      <c r="O33" s="54"/>
      <c r="P33" s="54"/>
      <c r="Q33" s="54"/>
      <c r="R33" s="54"/>
      <c r="S33" s="54"/>
      <c r="T33" s="47">
        <v>2</v>
      </c>
    </row>
    <row r="34" spans="1:20" s="41" customFormat="1" ht="19.5" customHeight="1">
      <c r="A34" s="34">
        <v>24</v>
      </c>
      <c r="B34" s="23" t="s">
        <v>41</v>
      </c>
      <c r="C34" s="37">
        <v>1995</v>
      </c>
      <c r="D34" s="44" t="s">
        <v>27</v>
      </c>
      <c r="E34" s="38" t="s">
        <v>63</v>
      </c>
      <c r="F34" s="20" t="s">
        <v>30</v>
      </c>
      <c r="G34" s="37">
        <v>23</v>
      </c>
      <c r="H34" s="37">
        <v>18</v>
      </c>
      <c r="I34" s="35">
        <v>21</v>
      </c>
      <c r="J34" s="28">
        <f t="shared" si="0"/>
        <v>62</v>
      </c>
      <c r="K34" s="34">
        <v>20</v>
      </c>
      <c r="L34" s="35">
        <v>18</v>
      </c>
      <c r="M34" s="31">
        <f t="shared" si="1"/>
        <v>100</v>
      </c>
      <c r="N34" s="31"/>
      <c r="O34" s="24"/>
      <c r="P34" s="24"/>
      <c r="Q34" s="24"/>
      <c r="R34" s="24"/>
      <c r="S34" s="24"/>
      <c r="T34" s="47">
        <v>2</v>
      </c>
    </row>
    <row r="35" spans="1:20" s="41" customFormat="1" ht="19.5" customHeight="1">
      <c r="A35" s="34">
        <v>25</v>
      </c>
      <c r="B35" s="24" t="s">
        <v>37</v>
      </c>
      <c r="C35" s="35">
        <v>1993</v>
      </c>
      <c r="D35" s="47" t="s">
        <v>27</v>
      </c>
      <c r="E35" s="38" t="s">
        <v>63</v>
      </c>
      <c r="F35" s="20" t="s">
        <v>30</v>
      </c>
      <c r="G35" s="34">
        <v>20</v>
      </c>
      <c r="H35" s="34">
        <v>20</v>
      </c>
      <c r="I35" s="34">
        <v>19</v>
      </c>
      <c r="J35" s="28">
        <f t="shared" si="0"/>
        <v>59</v>
      </c>
      <c r="K35" s="34">
        <v>21</v>
      </c>
      <c r="L35" s="35">
        <v>19</v>
      </c>
      <c r="M35" s="31">
        <f t="shared" si="1"/>
        <v>99</v>
      </c>
      <c r="N35" s="31"/>
      <c r="O35" s="24"/>
      <c r="P35" s="24"/>
      <c r="Q35" s="24"/>
      <c r="R35" s="24"/>
      <c r="S35" s="24"/>
      <c r="T35" s="47">
        <v>2</v>
      </c>
    </row>
    <row r="36" spans="1:20" s="41" customFormat="1" ht="19.5" customHeight="1">
      <c r="A36" s="34">
        <v>26</v>
      </c>
      <c r="B36" s="24" t="s">
        <v>55</v>
      </c>
      <c r="C36" s="35">
        <v>1993</v>
      </c>
      <c r="D36" s="47" t="s">
        <v>27</v>
      </c>
      <c r="E36" s="38" t="s">
        <v>65</v>
      </c>
      <c r="F36" s="9" t="s">
        <v>51</v>
      </c>
      <c r="G36" s="34">
        <v>20</v>
      </c>
      <c r="H36" s="34">
        <v>20</v>
      </c>
      <c r="I36" s="34">
        <v>19</v>
      </c>
      <c r="J36" s="28">
        <f t="shared" si="0"/>
        <v>59</v>
      </c>
      <c r="K36" s="34">
        <v>20</v>
      </c>
      <c r="L36" s="35">
        <v>18</v>
      </c>
      <c r="M36" s="31">
        <f t="shared" si="1"/>
        <v>97</v>
      </c>
      <c r="N36" s="31"/>
      <c r="O36" s="24"/>
      <c r="P36" s="24"/>
      <c r="Q36" s="24"/>
      <c r="R36" s="24"/>
      <c r="S36" s="24"/>
      <c r="T36" s="47">
        <v>2</v>
      </c>
    </row>
    <row r="37" spans="1:20" s="41" customFormat="1" ht="19.5" customHeight="1">
      <c r="A37" s="34">
        <v>27</v>
      </c>
      <c r="B37" s="25" t="s">
        <v>25</v>
      </c>
      <c r="C37" s="46">
        <v>1996</v>
      </c>
      <c r="D37" s="35" t="s">
        <v>20</v>
      </c>
      <c r="E37" s="38" t="s">
        <v>19</v>
      </c>
      <c r="F37" s="8" t="s">
        <v>21</v>
      </c>
      <c r="G37" s="37">
        <v>15</v>
      </c>
      <c r="H37" s="34">
        <v>18</v>
      </c>
      <c r="I37" s="34">
        <v>20</v>
      </c>
      <c r="J37" s="30">
        <f t="shared" si="0"/>
        <v>53</v>
      </c>
      <c r="K37" s="34">
        <v>21</v>
      </c>
      <c r="L37" s="35">
        <v>21</v>
      </c>
      <c r="M37" s="33">
        <f t="shared" si="1"/>
        <v>95</v>
      </c>
      <c r="N37" s="33"/>
      <c r="O37" s="24"/>
      <c r="P37" s="24"/>
      <c r="Q37" s="24"/>
      <c r="R37" s="24"/>
      <c r="S37" s="24"/>
      <c r="T37" s="47">
        <v>2</v>
      </c>
    </row>
    <row r="38" spans="1:20" s="41" customFormat="1" ht="19.5" customHeight="1">
      <c r="A38" s="34">
        <v>28</v>
      </c>
      <c r="B38" s="23" t="s">
        <v>22</v>
      </c>
      <c r="C38" s="37">
        <v>1996</v>
      </c>
      <c r="D38" s="44" t="s">
        <v>20</v>
      </c>
      <c r="E38" s="38" t="s">
        <v>19</v>
      </c>
      <c r="F38" s="8" t="s">
        <v>21</v>
      </c>
      <c r="G38" s="37">
        <v>22</v>
      </c>
      <c r="H38" s="34">
        <v>20</v>
      </c>
      <c r="I38" s="35">
        <v>15</v>
      </c>
      <c r="J38" s="28">
        <f t="shared" si="0"/>
        <v>57</v>
      </c>
      <c r="K38" s="34">
        <v>19</v>
      </c>
      <c r="L38" s="35">
        <v>19</v>
      </c>
      <c r="M38" s="31">
        <f t="shared" si="1"/>
        <v>95</v>
      </c>
      <c r="N38" s="31"/>
      <c r="O38" s="24"/>
      <c r="P38" s="24"/>
      <c r="Q38" s="24"/>
      <c r="R38" s="24"/>
      <c r="S38" s="24"/>
      <c r="T38" s="47">
        <v>2</v>
      </c>
    </row>
    <row r="39" spans="1:20" s="41" customFormat="1" ht="19.5" customHeight="1">
      <c r="A39" s="34">
        <v>29</v>
      </c>
      <c r="B39" s="23" t="s">
        <v>23</v>
      </c>
      <c r="C39" s="45">
        <v>1996</v>
      </c>
      <c r="D39" s="45" t="s">
        <v>20</v>
      </c>
      <c r="E39" s="38" t="s">
        <v>19</v>
      </c>
      <c r="F39" s="8" t="s">
        <v>21</v>
      </c>
      <c r="G39" s="34">
        <v>20</v>
      </c>
      <c r="H39" s="34">
        <v>19</v>
      </c>
      <c r="I39" s="35">
        <v>19</v>
      </c>
      <c r="J39" s="30">
        <f t="shared" si="0"/>
        <v>58</v>
      </c>
      <c r="K39" s="34">
        <v>19</v>
      </c>
      <c r="L39" s="35">
        <v>17</v>
      </c>
      <c r="M39" s="31">
        <f t="shared" si="1"/>
        <v>94</v>
      </c>
      <c r="N39" s="31"/>
      <c r="O39" s="24"/>
      <c r="P39" s="24"/>
      <c r="Q39" s="24"/>
      <c r="R39" s="24"/>
      <c r="S39" s="24"/>
      <c r="T39" s="47">
        <v>2</v>
      </c>
    </row>
    <row r="40" spans="1:20" s="41" customFormat="1" ht="19.5" customHeight="1">
      <c r="A40" s="34">
        <v>30</v>
      </c>
      <c r="B40" s="24" t="s">
        <v>44</v>
      </c>
      <c r="C40" s="7">
        <v>1995</v>
      </c>
      <c r="D40" s="47">
        <v>1</v>
      </c>
      <c r="E40" s="38" t="s">
        <v>63</v>
      </c>
      <c r="F40" s="20" t="s">
        <v>30</v>
      </c>
      <c r="G40" s="34">
        <v>18</v>
      </c>
      <c r="H40" s="34">
        <v>21</v>
      </c>
      <c r="I40" s="34">
        <v>18</v>
      </c>
      <c r="J40" s="28">
        <f t="shared" si="0"/>
        <v>57</v>
      </c>
      <c r="K40" s="34">
        <v>20</v>
      </c>
      <c r="L40" s="35">
        <v>16</v>
      </c>
      <c r="M40" s="31">
        <f t="shared" si="1"/>
        <v>93</v>
      </c>
      <c r="N40" s="31"/>
      <c r="O40" s="24"/>
      <c r="P40" s="24"/>
      <c r="Q40" s="24"/>
      <c r="R40" s="24"/>
      <c r="S40" s="24"/>
      <c r="T40" s="24"/>
    </row>
    <row r="41" spans="1:20" s="41" customFormat="1" ht="19.5" customHeight="1">
      <c r="A41" s="34">
        <v>31</v>
      </c>
      <c r="B41" s="23" t="s">
        <v>24</v>
      </c>
      <c r="C41" s="37">
        <v>1998</v>
      </c>
      <c r="D41" s="44" t="s">
        <v>20</v>
      </c>
      <c r="E41" s="38" t="s">
        <v>19</v>
      </c>
      <c r="F41" s="8" t="s">
        <v>21</v>
      </c>
      <c r="G41" s="37">
        <v>15</v>
      </c>
      <c r="H41" s="34">
        <v>20</v>
      </c>
      <c r="I41" s="34">
        <v>19</v>
      </c>
      <c r="J41" s="32">
        <f t="shared" si="0"/>
        <v>54</v>
      </c>
      <c r="K41" s="34">
        <v>21</v>
      </c>
      <c r="L41" s="35">
        <v>16</v>
      </c>
      <c r="M41" s="31">
        <f t="shared" si="1"/>
        <v>91</v>
      </c>
      <c r="N41" s="31"/>
      <c r="O41" s="24"/>
      <c r="P41" s="24"/>
      <c r="Q41" s="24"/>
      <c r="R41" s="24"/>
      <c r="S41" s="24"/>
      <c r="T41" s="24"/>
    </row>
    <row r="42" spans="1:20" s="41" customFormat="1" ht="19.5" customHeight="1">
      <c r="A42" s="34">
        <v>32</v>
      </c>
      <c r="B42" s="24" t="s">
        <v>54</v>
      </c>
      <c r="C42" s="35">
        <v>1995</v>
      </c>
      <c r="D42" s="47" t="s">
        <v>20</v>
      </c>
      <c r="E42" s="38" t="s">
        <v>65</v>
      </c>
      <c r="F42" s="9" t="s">
        <v>51</v>
      </c>
      <c r="G42" s="34">
        <v>16</v>
      </c>
      <c r="H42" s="34">
        <v>18</v>
      </c>
      <c r="I42" s="34">
        <v>17</v>
      </c>
      <c r="J42" s="28">
        <f t="shared" si="0"/>
        <v>51</v>
      </c>
      <c r="K42" s="34">
        <v>19</v>
      </c>
      <c r="L42" s="35">
        <v>17</v>
      </c>
      <c r="M42" s="33">
        <f t="shared" si="1"/>
        <v>87</v>
      </c>
      <c r="N42" s="33"/>
      <c r="O42" s="24"/>
      <c r="P42" s="24"/>
      <c r="Q42" s="24"/>
      <c r="R42" s="24"/>
      <c r="S42" s="24"/>
      <c r="T42" s="24"/>
    </row>
    <row r="43" spans="1:20" s="41" customFormat="1" ht="19.5" customHeight="1">
      <c r="A43" s="34">
        <v>33</v>
      </c>
      <c r="B43" s="24" t="s">
        <v>53</v>
      </c>
      <c r="C43" s="35">
        <v>1996</v>
      </c>
      <c r="D43" s="47" t="s">
        <v>20</v>
      </c>
      <c r="E43" s="38" t="s">
        <v>65</v>
      </c>
      <c r="F43" s="9" t="s">
        <v>51</v>
      </c>
      <c r="G43" s="34">
        <v>18</v>
      </c>
      <c r="H43" s="34">
        <v>14</v>
      </c>
      <c r="I43" s="34">
        <v>18</v>
      </c>
      <c r="J43" s="28">
        <f t="shared" si="0"/>
        <v>50</v>
      </c>
      <c r="K43" s="34">
        <v>16</v>
      </c>
      <c r="L43" s="35">
        <v>17</v>
      </c>
      <c r="M43" s="33">
        <f t="shared" si="1"/>
        <v>83</v>
      </c>
      <c r="N43" s="33"/>
      <c r="O43" s="24"/>
      <c r="P43" s="24"/>
      <c r="Q43" s="24"/>
      <c r="R43" s="24"/>
      <c r="S43" s="24"/>
      <c r="T43" s="24"/>
    </row>
    <row r="44" spans="1:20" s="41" customFormat="1" ht="19.5" customHeight="1">
      <c r="A44" s="34">
        <v>34</v>
      </c>
      <c r="B44" s="24" t="s">
        <v>62</v>
      </c>
      <c r="C44" s="35">
        <v>2000</v>
      </c>
      <c r="D44" s="47">
        <v>2</v>
      </c>
      <c r="E44" s="38" t="s">
        <v>65</v>
      </c>
      <c r="F44" s="9" t="s">
        <v>51</v>
      </c>
      <c r="G44" s="34">
        <v>15</v>
      </c>
      <c r="H44" s="34">
        <v>15</v>
      </c>
      <c r="I44" s="34">
        <v>18</v>
      </c>
      <c r="J44" s="28">
        <f t="shared" si="0"/>
        <v>48</v>
      </c>
      <c r="K44" s="34">
        <v>13</v>
      </c>
      <c r="L44" s="35">
        <v>20</v>
      </c>
      <c r="M44" s="33">
        <f t="shared" si="1"/>
        <v>81</v>
      </c>
      <c r="N44" s="33"/>
      <c r="O44" s="24"/>
      <c r="P44" s="24"/>
      <c r="Q44" s="24"/>
      <c r="R44" s="24"/>
      <c r="S44" s="24"/>
      <c r="T44" s="24"/>
    </row>
    <row r="45" spans="1:20" s="41" customFormat="1" ht="19.5" customHeight="1">
      <c r="A45" s="53"/>
      <c r="B45" s="56"/>
      <c r="C45" s="57"/>
      <c r="D45" s="53"/>
      <c r="E45" s="58"/>
      <c r="F45" s="59"/>
      <c r="G45" s="53"/>
      <c r="H45" s="57"/>
      <c r="I45" s="53"/>
      <c r="J45" s="60"/>
      <c r="K45" s="53"/>
      <c r="L45" s="57"/>
      <c r="M45" s="61"/>
      <c r="N45" s="61"/>
      <c r="O45" s="56"/>
      <c r="P45" s="56"/>
      <c r="Q45" s="56"/>
      <c r="R45" s="56"/>
      <c r="S45" s="56"/>
      <c r="T45" s="56"/>
    </row>
    <row r="46" spans="1:20" ht="19.5" customHeight="1">
      <c r="A46" s="53"/>
      <c r="B46" s="62"/>
      <c r="C46" s="63"/>
      <c r="D46" s="64"/>
      <c r="E46" s="58"/>
      <c r="F46" s="59"/>
      <c r="G46" s="63"/>
      <c r="H46" s="53"/>
      <c r="I46" s="53"/>
      <c r="J46" s="60"/>
      <c r="K46" s="53"/>
      <c r="L46" s="57"/>
      <c r="M46" s="61"/>
      <c r="N46" s="61"/>
      <c r="O46" s="19"/>
      <c r="P46" s="19"/>
      <c r="Q46" s="19"/>
      <c r="R46" s="4"/>
      <c r="S46" s="4"/>
      <c r="T46" s="4"/>
    </row>
    <row r="47" spans="1:20" ht="19.5" customHeight="1">
      <c r="A47" s="53"/>
      <c r="B47" s="56"/>
      <c r="C47" s="57"/>
      <c r="D47" s="65"/>
      <c r="E47" s="58"/>
      <c r="F47" s="16"/>
      <c r="G47" s="53"/>
      <c r="H47" s="53"/>
      <c r="I47" s="53"/>
      <c r="J47" s="60"/>
      <c r="K47" s="53"/>
      <c r="L47" s="57"/>
      <c r="M47" s="61"/>
      <c r="N47" s="61"/>
      <c r="O47" s="19"/>
      <c r="P47" s="19"/>
      <c r="Q47" s="19"/>
      <c r="R47" s="4"/>
      <c r="S47" s="4"/>
      <c r="T47" s="4"/>
    </row>
    <row r="48" spans="1:19" ht="12.75">
      <c r="A48" s="11"/>
      <c r="B48" s="12"/>
      <c r="C48" s="13"/>
      <c r="D48" s="14"/>
      <c r="E48" s="15"/>
      <c r="F48" s="16"/>
      <c r="G48" s="17"/>
      <c r="H48" s="17"/>
      <c r="I48" s="17"/>
      <c r="J48" s="18"/>
      <c r="K48" s="17"/>
      <c r="L48" s="13"/>
      <c r="M48" s="19"/>
      <c r="N48" s="19"/>
      <c r="O48" s="19"/>
      <c r="P48" s="19"/>
      <c r="Q48" s="19"/>
      <c r="R48" s="4"/>
      <c r="S48" s="4"/>
    </row>
    <row r="49" spans="1:17" ht="12.75">
      <c r="A49" s="11"/>
      <c r="B49" s="12"/>
      <c r="C49" s="13"/>
      <c r="D49" s="14"/>
      <c r="E49" s="15"/>
      <c r="F49" s="16"/>
      <c r="G49" s="17"/>
      <c r="H49" s="17"/>
      <c r="I49" s="17"/>
      <c r="J49" s="18"/>
      <c r="K49" s="17"/>
      <c r="L49" s="13"/>
      <c r="M49" s="19"/>
      <c r="N49" s="19"/>
      <c r="O49" s="19"/>
      <c r="P49" s="19"/>
      <c r="Q49" s="19"/>
    </row>
    <row r="50" spans="1:13" ht="15">
      <c r="A50" s="69" t="s">
        <v>17</v>
      </c>
      <c r="B50" s="69"/>
      <c r="C50" s="69"/>
      <c r="D50" s="69"/>
      <c r="E50" s="69"/>
      <c r="F50" s="69"/>
      <c r="G50" s="69"/>
      <c r="H50" s="69"/>
      <c r="I50" s="69" t="s">
        <v>66</v>
      </c>
      <c r="J50" s="69"/>
      <c r="K50" s="69"/>
      <c r="L50" s="69"/>
      <c r="M50" s="69"/>
    </row>
    <row r="51" spans="1:13" ht="15">
      <c r="A51" s="69" t="s">
        <v>75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ht="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">
      <c r="A54" s="69" t="s">
        <v>5</v>
      </c>
      <c r="B54" s="69"/>
      <c r="C54" s="69"/>
      <c r="D54" s="69"/>
      <c r="E54" s="69"/>
      <c r="F54" s="69"/>
      <c r="G54" s="69"/>
      <c r="H54" s="69"/>
      <c r="I54" s="69" t="s">
        <v>6</v>
      </c>
      <c r="J54" s="69"/>
      <c r="K54" s="69"/>
      <c r="L54" s="69"/>
      <c r="M54" s="69"/>
    </row>
    <row r="55" spans="1:13" ht="15">
      <c r="A55" s="69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3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</sheetData>
  <mergeCells count="1">
    <mergeCell ref="A2:T2"/>
  </mergeCells>
  <printOptions/>
  <pageMargins left="0.68" right="0.3" top="0.51" bottom="1" header="0.5" footer="0.5"/>
  <pageSetup horizontalDpi="600" verticalDpi="600" orientation="landscape" paperSize="9" scale="69" r:id="rId1"/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Стенд</dc:creator>
  <cp:keywords/>
  <dc:description/>
  <cp:lastModifiedBy>Стенд</cp:lastModifiedBy>
  <cp:lastPrinted>2013-05-29T10:25:42Z</cp:lastPrinted>
  <dcterms:created xsi:type="dcterms:W3CDTF">2013-05-07T08:14:53Z</dcterms:created>
  <dcterms:modified xsi:type="dcterms:W3CDTF">2013-05-29T11:04:06Z</dcterms:modified>
  <cp:category/>
  <cp:version/>
  <cp:contentType/>
  <cp:contentStatus/>
</cp:coreProperties>
</file>