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EF3B51F2-6907-4D60-8278-0D374D29EBF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ЗАЯВКА" sheetId="1" r:id="rId1"/>
    <sheet name="Program WPK" sheetId="6" state="hidden" r:id="rId2"/>
  </sheets>
  <definedNames>
    <definedName name="_xlnm._FilterDatabase" localSheetId="0" hidden="1">ЗАЯВКА!$M$9:$X$52</definedName>
    <definedName name="_xlnm.Print_Area" localSheetId="0">ЗАЯВКА!$A$1:$Y$61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1" i="1" l="1"/>
  <c r="R42" i="1"/>
  <c r="R43" i="1"/>
  <c r="R44" i="1"/>
  <c r="W53" i="1"/>
  <c r="Y41" i="1"/>
  <c r="Y42" i="1"/>
  <c r="Y43" i="1"/>
  <c r="Y44" i="1"/>
  <c r="Y33" i="1"/>
  <c r="Y34" i="1"/>
  <c r="Y35" i="1"/>
  <c r="Y36" i="1"/>
  <c r="Y37" i="1"/>
  <c r="Y38" i="1"/>
  <c r="Y32" i="1"/>
  <c r="V53" i="1"/>
  <c r="Y48" i="1" l="1"/>
  <c r="R48" i="1"/>
  <c r="Y47" i="1"/>
  <c r="R47" i="1"/>
  <c r="Y46" i="1"/>
  <c r="R46" i="1"/>
  <c r="Y45" i="1"/>
  <c r="R45" i="1"/>
  <c r="R33" i="1"/>
  <c r="R34" i="1"/>
  <c r="R35" i="1"/>
  <c r="R36" i="1"/>
  <c r="R37" i="1"/>
  <c r="R38" i="1"/>
  <c r="R57" i="1" l="1"/>
  <c r="R58" i="1"/>
  <c r="R59" i="1"/>
  <c r="R60" i="1"/>
  <c r="R61" i="1"/>
  <c r="R56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9" i="1"/>
  <c r="R40" i="1"/>
  <c r="R49" i="1"/>
  <c r="R50" i="1"/>
  <c r="R51" i="1"/>
  <c r="R52" i="1"/>
  <c r="R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9" i="1"/>
  <c r="Y40" i="1"/>
  <c r="Y49" i="1"/>
  <c r="Y50" i="1"/>
  <c r="Y51" i="1"/>
  <c r="Y52" i="1"/>
  <c r="X53" i="1"/>
  <c r="T53" i="1" l="1"/>
  <c r="U53" i="1"/>
  <c r="Y9" i="1"/>
  <c r="S53" i="1"/>
</calcChain>
</file>

<file path=xl/sharedStrings.xml><?xml version="1.0" encoding="utf-8"?>
<sst xmlns="http://schemas.openxmlformats.org/spreadsheetml/2006/main" count="185" uniqueCount="130">
  <si>
    <t>Próbne</t>
  </si>
  <si>
    <t>Czas konkurencji</t>
  </si>
  <si>
    <t>Konkurencja</t>
  </si>
  <si>
    <t>godz. 8.00</t>
  </si>
  <si>
    <t>8.15 – 9.30</t>
  </si>
  <si>
    <t>godz. 10.00</t>
  </si>
  <si>
    <t>10.15 – 11.30</t>
  </si>
  <si>
    <t>godz. 12.00</t>
  </si>
  <si>
    <t>12.15 – 13.30</t>
  </si>
  <si>
    <t>Kpn 60 seniorki</t>
  </si>
  <si>
    <t>Ppn 60 seniorzy</t>
  </si>
  <si>
    <t>Kpn 60 juniorzy</t>
  </si>
  <si>
    <t>Kpn 60 juniorki</t>
  </si>
  <si>
    <t>Ppn 60 juniorzy</t>
  </si>
  <si>
    <t>Ppn 60 juniorki</t>
  </si>
  <si>
    <t xml:space="preserve">Kpn 60 seniorzy   </t>
  </si>
  <si>
    <t>godz. 14:00</t>
  </si>
  <si>
    <t>14.15 – 15.30</t>
  </si>
  <si>
    <t>Ppn 60 seniorki</t>
  </si>
  <si>
    <t>Program</t>
  </si>
  <si>
    <t>Międzynarodowych Zawodów Klasyfikacyjnych PZSS w strzelaniach z broni pneumatycznej</t>
  </si>
  <si>
    <t>"Wielki Puchar Kaczawy"</t>
  </si>
  <si>
    <t>Złotoryja 17 -20.02.2022 r.</t>
  </si>
  <si>
    <t>17.02.2022 r. Czwartek- przyjazd ekip</t>
  </si>
  <si>
    <r>
      <t xml:space="preserve">                17.00 - 20.00 Kontrola broni</t>
    </r>
    <r>
      <rPr>
        <sz val="12"/>
        <color theme="1"/>
        <rFont val="Arial"/>
        <family val="2"/>
        <charset val="238"/>
      </rPr>
      <t xml:space="preserve">   - </t>
    </r>
    <r>
      <rPr>
        <sz val="10"/>
        <color theme="1"/>
        <rFont val="Arial"/>
        <family val="2"/>
        <charset val="238"/>
      </rPr>
      <t>weryfikacja zgłoszeń</t>
    </r>
  </si>
  <si>
    <t>18.02.2022 r.- Piątek</t>
  </si>
  <si>
    <t>Finał / Uwagi</t>
  </si>
  <si>
    <t>19.02.2022 r.- Sobota II strzelanie</t>
  </si>
  <si>
    <t>17.30</t>
  </si>
  <si>
    <t>17.45 - 18.35</t>
  </si>
  <si>
    <t>Kpn 40 młodzicy</t>
  </si>
  <si>
    <t>Kpn 40 młodziczki</t>
  </si>
  <si>
    <t>Ppn 40 młodzicy</t>
  </si>
  <si>
    <t>Ppn 40 młodziczki</t>
  </si>
  <si>
    <t xml:space="preserve">                </t>
  </si>
  <si>
    <t>20.02.2022 r.- Niedziela</t>
  </si>
  <si>
    <t xml:space="preserve">                7.30 - 11.00 Kontrola broni  </t>
  </si>
  <si>
    <t>8.00</t>
  </si>
  <si>
    <t>MIX - pistolet</t>
  </si>
  <si>
    <t>MIX - karabin</t>
  </si>
  <si>
    <t>14.00</t>
  </si>
  <si>
    <t>SUPER FINAŁ - Klasyfikacja po 2 strzelaniach</t>
  </si>
  <si>
    <r>
      <t xml:space="preserve">   </t>
    </r>
    <r>
      <rPr>
        <b/>
        <sz val="11"/>
        <color theme="1"/>
        <rFont val="Calibri"/>
        <family val="2"/>
        <charset val="238"/>
        <scheme val="minor"/>
      </rPr>
      <t>Aktualny program oraz listy startowe znajdują się na stronie   http://agat.zlotoryja.pl/wpk-2020</t>
    </r>
  </si>
  <si>
    <t>Kontrola broni  7.30 - 19.00</t>
  </si>
  <si>
    <t>II 
Strzelanie 
WPK</t>
  </si>
  <si>
    <t>I 
Strzelanie 
WPK</t>
  </si>
  <si>
    <t>8.10 – 9.00</t>
  </si>
  <si>
    <t>9.40 - 10.10</t>
  </si>
  <si>
    <t>9.30</t>
  </si>
  <si>
    <t>10.30</t>
  </si>
  <si>
    <t>10.40 - 11.10</t>
  </si>
  <si>
    <t>II
 Strzelanie
WPK</t>
  </si>
  <si>
    <t>Półfinał 11.40</t>
  </si>
  <si>
    <t>Finał 12.30</t>
  </si>
  <si>
    <t>Finał 13.00</t>
  </si>
  <si>
    <t xml:space="preserve">14.45 - Uroczyste zakończenie zawodów i dekoracja po 2 dniach strzelań                                  (sobota i niedziela) </t>
  </si>
  <si>
    <t>Finał 16.30</t>
  </si>
  <si>
    <t>Finał 17.30</t>
  </si>
  <si>
    <t>Finał 19.30</t>
  </si>
  <si>
    <t>Finał 18.30</t>
  </si>
  <si>
    <r>
      <rPr>
        <b/>
        <sz val="9"/>
        <color rgb="FF4A4A4A"/>
        <rFont val="Arial"/>
        <family val="2"/>
        <charset val="238"/>
      </rPr>
      <t>43</t>
    </r>
    <r>
      <rPr>
        <sz val="9"/>
        <color rgb="FF4A4A4A"/>
        <rFont val="Arial"/>
        <family val="2"/>
        <charset val="238"/>
      </rPr>
      <t>/9</t>
    </r>
  </si>
  <si>
    <r>
      <rPr>
        <b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scheme val="minor"/>
      </rPr>
      <t>/7</t>
    </r>
  </si>
  <si>
    <r>
      <rPr>
        <b/>
        <sz val="11"/>
        <color theme="1"/>
        <rFont val="Calibri"/>
        <family val="2"/>
        <charset val="238"/>
        <scheme val="minor"/>
      </rPr>
      <t>20</t>
    </r>
    <r>
      <rPr>
        <sz val="11"/>
        <color theme="1"/>
        <rFont val="Calibri"/>
        <family val="2"/>
        <charset val="238"/>
        <scheme val="minor"/>
      </rPr>
      <t>/3</t>
    </r>
  </si>
  <si>
    <t>№</t>
  </si>
  <si>
    <t>Фамилия</t>
  </si>
  <si>
    <t>Имя</t>
  </si>
  <si>
    <t>Отчество</t>
  </si>
  <si>
    <t>Дата рождения</t>
  </si>
  <si>
    <t>Регион</t>
  </si>
  <si>
    <t>Город</t>
  </si>
  <si>
    <t>Пол</t>
  </si>
  <si>
    <t>Иванов</t>
  </si>
  <si>
    <t>Иван</t>
  </si>
  <si>
    <t>Иванович</t>
  </si>
  <si>
    <t>ДОСААФ</t>
  </si>
  <si>
    <t>ЦОП</t>
  </si>
  <si>
    <t>СШОР</t>
  </si>
  <si>
    <t xml:space="preserve">Заявка на соревнования </t>
  </si>
  <si>
    <t>Регион:</t>
  </si>
  <si>
    <t xml:space="preserve">Представитель </t>
  </si>
  <si>
    <t>Почта</t>
  </si>
  <si>
    <t>Телефон</t>
  </si>
  <si>
    <t>Удмуртская Республика</t>
  </si>
  <si>
    <t>УДМ</t>
  </si>
  <si>
    <t>Глазов</t>
  </si>
  <si>
    <t>Петров Пётр Петрович</t>
  </si>
  <si>
    <t>Form@mail.ru</t>
  </si>
  <si>
    <t>Спортивная организация №1</t>
  </si>
  <si>
    <t>Спортивная организация №2</t>
  </si>
  <si>
    <t>Спортивная организация №3</t>
  </si>
  <si>
    <t>М</t>
  </si>
  <si>
    <t>Тренеры, представители, судьи</t>
  </si>
  <si>
    <t>Должность</t>
  </si>
  <si>
    <t>Судейская категория</t>
  </si>
  <si>
    <t>Номер телефона</t>
  </si>
  <si>
    <t>E-mail</t>
  </si>
  <si>
    <t>тренер</t>
  </si>
  <si>
    <t>представитель</t>
  </si>
  <si>
    <t>судья</t>
  </si>
  <si>
    <t xml:space="preserve">Иванов </t>
  </si>
  <si>
    <t xml:space="preserve">Form@mail.ru </t>
  </si>
  <si>
    <t>Дата приезда</t>
  </si>
  <si>
    <t>Дата отъезда</t>
  </si>
  <si>
    <t>Количество дней</t>
  </si>
  <si>
    <r>
      <t>Дата рождения (</t>
    </r>
    <r>
      <rPr>
        <sz val="11"/>
        <rFont val="Arial Narrow"/>
        <family val="2"/>
        <charset val="204"/>
      </rPr>
      <t>дд.мм.гггг)</t>
    </r>
  </si>
  <si>
    <r>
      <t xml:space="preserve">Пол </t>
    </r>
    <r>
      <rPr>
        <sz val="11"/>
        <rFont val="Arial Narrow"/>
        <family val="2"/>
        <charset val="204"/>
      </rPr>
      <t>М    Ж</t>
    </r>
  </si>
  <si>
    <r>
      <t xml:space="preserve">Дата приезда     </t>
    </r>
    <r>
      <rPr>
        <sz val="11"/>
        <rFont val="Arial Narrow"/>
        <family val="2"/>
        <charset val="204"/>
      </rPr>
      <t>(дд.мм.гггг)</t>
    </r>
  </si>
  <si>
    <r>
      <t xml:space="preserve">Дата отъезда     </t>
    </r>
    <r>
      <rPr>
        <sz val="11"/>
        <rFont val="Arial Narrow"/>
        <family val="2"/>
        <charset val="204"/>
      </rPr>
      <t>(дд.мм.гггг)</t>
    </r>
  </si>
  <si>
    <t>МСМК</t>
  </si>
  <si>
    <r>
      <t xml:space="preserve">Звание, Разряд </t>
    </r>
    <r>
      <rPr>
        <sz val="11"/>
        <rFont val="Arial Narrow"/>
        <family val="2"/>
        <charset val="204"/>
      </rPr>
      <t>2                   1                  КМС             МС               МСМК             ЗМС</t>
    </r>
  </si>
  <si>
    <t>ВК</t>
  </si>
  <si>
    <t>ЗАЯВКУ ОТПРАВЛЯТЬ СЮДА</t>
  </si>
  <si>
    <t>zayavki@shooting-russia.ru</t>
  </si>
  <si>
    <t>Смирнов Семен Семенович</t>
  </si>
  <si>
    <r>
      <t xml:space="preserve">Личный тренер                                  </t>
    </r>
    <r>
      <rPr>
        <sz val="11"/>
        <rFont val="Arial Narrow"/>
        <family val="2"/>
        <charset val="204"/>
      </rPr>
      <t>(Ф И О)</t>
    </r>
  </si>
  <si>
    <r>
      <t xml:space="preserve">  ДАННЫЕ ДЛЯ СТРАХОВАНИЯ УЧАСТНИКОВ                                    </t>
    </r>
    <r>
      <rPr>
        <b/>
        <i/>
        <sz val="11"/>
        <rFont val="Arial Narrow"/>
        <family val="2"/>
        <charset val="204"/>
      </rPr>
      <t>Паспортные данные / Данные свидетельства о рождении</t>
    </r>
    <r>
      <rPr>
        <b/>
        <sz val="11"/>
        <rFont val="Arial Narrow"/>
        <family val="2"/>
        <charset val="204"/>
      </rPr>
      <t xml:space="preserve">                                                   (вид документа, серия, номер, кем и когда выдан, код подразделения)</t>
    </r>
  </si>
  <si>
    <t>Даты:</t>
  </si>
  <si>
    <t>Название:</t>
  </si>
  <si>
    <t>паспорт, 1234  123456, выдан отделением № 3 ОУФМС России по Белгородской обл. в г. Белгород, 01.01.2010 г., код подр. 310-004</t>
  </si>
  <si>
    <t>ТРАП 125</t>
  </si>
  <si>
    <t>СКИТ 125</t>
  </si>
  <si>
    <t>ТРАП ПС 75+75</t>
  </si>
  <si>
    <t>СКИТ ПС 75+75</t>
  </si>
  <si>
    <t>Резерв</t>
  </si>
  <si>
    <t>Команда</t>
  </si>
  <si>
    <t>Трап - Команда</t>
  </si>
  <si>
    <t>Скит - Команда</t>
  </si>
  <si>
    <t>ФОРМА ЗАЯВКИ НА ФИНАЛ КУБКА РОССИИ</t>
  </si>
  <si>
    <t xml:space="preserve">Финал Кубка России
</t>
  </si>
  <si>
    <t>20.09 - 25.09.2022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</si>
</sst>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9"/>
      <color rgb="FF4A4A4A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rgb="FF4A4A4A"/>
      <name val="Arial"/>
      <family val="2"/>
      <charset val="238"/>
    </font>
    <font>
      <b/>
      <sz val="14"/>
      <name val="Arial Narrow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 Narrow"/>
      <family val="2"/>
      <charset val="238"/>
    </font>
    <font>
      <b/>
      <sz val="12"/>
      <name val="Arial Narrow"/>
      <family val="2"/>
      <charset val="204"/>
    </font>
    <font>
      <b/>
      <sz val="18"/>
      <name val="Arial Narrow"/>
      <family val="2"/>
      <charset val="238"/>
    </font>
    <font>
      <u/>
      <sz val="22"/>
      <color theme="10"/>
      <name val="Calibri"/>
      <family val="2"/>
      <scheme val="minor"/>
    </font>
    <font>
      <sz val="26"/>
      <name val="Arial Narrow"/>
      <family val="2"/>
      <charset val="238"/>
    </font>
    <font>
      <i/>
      <sz val="26"/>
      <color rgb="FFFF0000"/>
      <name val="Arial Narrow"/>
      <family val="2"/>
      <charset val="238"/>
    </font>
    <font>
      <sz val="18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u/>
      <sz val="24"/>
      <color theme="10"/>
      <name val="Calibri"/>
      <family val="2"/>
      <scheme val="minor"/>
    </font>
    <font>
      <b/>
      <sz val="20"/>
      <color theme="7" tint="-0.249977111117893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7F5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20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1" xfId="0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Protection="1">
      <protection locked="0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18" fillId="2" borderId="11" xfId="0" applyFont="1" applyFill="1" applyBorder="1" applyAlignment="1" applyProtection="1">
      <alignment horizontal="center"/>
    </xf>
    <xf numFmtId="0" fontId="18" fillId="2" borderId="11" xfId="0" applyFont="1" applyFill="1" applyBorder="1" applyProtection="1"/>
    <xf numFmtId="0" fontId="18" fillId="4" borderId="1" xfId="0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7" xfId="0" applyFont="1" applyFill="1" applyBorder="1" applyProtection="1"/>
    <xf numFmtId="0" fontId="6" fillId="4" borderId="18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0" fontId="18" fillId="4" borderId="15" xfId="0" applyFont="1" applyFill="1" applyBorder="1" applyAlignment="1" applyProtection="1">
      <alignment horizontal="center" vertical="center"/>
    </xf>
    <xf numFmtId="0" fontId="22" fillId="2" borderId="0" xfId="0" applyFont="1" applyFill="1" applyBorder="1" applyProtection="1"/>
    <xf numFmtId="0" fontId="19" fillId="4" borderId="19" xfId="0" applyFont="1" applyFill="1" applyBorder="1" applyAlignment="1" applyProtection="1">
      <alignment horizontal="center" vertical="top" wrapText="1"/>
    </xf>
    <xf numFmtId="0" fontId="19" fillId="4" borderId="14" xfId="0" applyFont="1" applyFill="1" applyBorder="1" applyAlignment="1" applyProtection="1">
      <alignment horizontal="center" vertical="top" wrapText="1"/>
    </xf>
    <xf numFmtId="0" fontId="19" fillId="4" borderId="20" xfId="0" applyFont="1" applyFill="1" applyBorder="1" applyAlignment="1" applyProtection="1">
      <alignment horizontal="center" vertical="top" wrapText="1"/>
    </xf>
    <xf numFmtId="0" fontId="19" fillId="4" borderId="14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>
      <protection locked="0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vertical="center"/>
    </xf>
    <xf numFmtId="0" fontId="19" fillId="4" borderId="21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Protection="1"/>
    <xf numFmtId="0" fontId="16" fillId="4" borderId="0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28" fillId="2" borderId="11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</xf>
    <xf numFmtId="14" fontId="18" fillId="2" borderId="5" xfId="0" applyNumberFormat="1" applyFont="1" applyFill="1" applyBorder="1" applyAlignment="1" applyProtection="1">
      <alignment horizontal="center" vertical="center"/>
      <protection locked="0"/>
    </xf>
    <xf numFmtId="1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4" borderId="14" xfId="0" applyFont="1" applyFill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vertical="center"/>
    </xf>
    <xf numFmtId="0" fontId="25" fillId="4" borderId="0" xfId="6" applyFont="1" applyFill="1" applyBorder="1" applyAlignment="1" applyProtection="1">
      <alignment vertical="center"/>
    </xf>
    <xf numFmtId="0" fontId="25" fillId="4" borderId="27" xfId="6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horizontal="right" vertical="center"/>
    </xf>
    <xf numFmtId="0" fontId="19" fillId="4" borderId="31" xfId="0" applyFont="1" applyFill="1" applyBorder="1" applyAlignment="1" applyProtection="1">
      <alignment horizontal="center" vertical="top" wrapText="1"/>
    </xf>
    <xf numFmtId="0" fontId="19" fillId="4" borderId="31" xfId="0" applyFont="1" applyFill="1" applyBorder="1" applyAlignment="1" applyProtection="1">
      <alignment horizontal="justify" vertical="top" wrapText="1"/>
    </xf>
    <xf numFmtId="0" fontId="16" fillId="4" borderId="0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20" fillId="2" borderId="5" xfId="6" applyFill="1" applyBorder="1" applyAlignment="1" applyProtection="1">
      <alignment horizontal="center" vertical="center" wrapText="1"/>
      <protection locked="0"/>
    </xf>
    <xf numFmtId="0" fontId="21" fillId="4" borderId="5" xfId="6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9" fillId="4" borderId="19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vertical="center"/>
      <protection locked="0"/>
    </xf>
    <xf numFmtId="0" fontId="19" fillId="4" borderId="13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 applyProtection="1">
      <alignment horizontal="center" textRotation="90"/>
    </xf>
    <xf numFmtId="0" fontId="19" fillId="4" borderId="1" xfId="0" applyFont="1" applyFill="1" applyBorder="1" applyAlignment="1" applyProtection="1">
      <alignment horizontal="center" textRotation="90"/>
    </xf>
    <xf numFmtId="0" fontId="19" fillId="4" borderId="12" xfId="0" applyFont="1" applyFill="1" applyBorder="1" applyAlignment="1" applyProtection="1">
      <alignment horizontal="center" textRotation="90"/>
    </xf>
    <xf numFmtId="0" fontId="19" fillId="4" borderId="40" xfId="0" applyFont="1" applyFill="1" applyBorder="1" applyAlignment="1" applyProtection="1">
      <alignment horizontal="center" textRotation="9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3" fillId="4" borderId="19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 applyProtection="1">
      <alignment horizontal="center" vertical="center"/>
    </xf>
    <xf numFmtId="0" fontId="31" fillId="5" borderId="0" xfId="6" applyFont="1" applyFill="1" applyBorder="1" applyAlignment="1" applyProtection="1">
      <alignment horizontal="center" vertical="center"/>
      <protection locked="0"/>
    </xf>
    <xf numFmtId="0" fontId="31" fillId="5" borderId="27" xfId="6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right" vertical="center"/>
    </xf>
    <xf numFmtId="0" fontId="18" fillId="0" borderId="1" xfId="0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19" fillId="4" borderId="19" xfId="0" applyFont="1" applyFill="1" applyBorder="1" applyAlignment="1" applyProtection="1">
      <alignment horizontal="center" vertical="center" wrapText="1"/>
    </xf>
    <xf numFmtId="0" fontId="19" fillId="4" borderId="21" xfId="0" applyFont="1" applyFill="1" applyBorder="1" applyAlignment="1" applyProtection="1">
      <alignment horizontal="center" vertical="center" wrapText="1"/>
    </xf>
    <xf numFmtId="0" fontId="20" fillId="2" borderId="15" xfId="6" applyFill="1" applyBorder="1" applyAlignment="1" applyProtection="1">
      <alignment horizontal="center" vertical="center"/>
      <protection locked="0"/>
    </xf>
    <xf numFmtId="0" fontId="20" fillId="2" borderId="30" xfId="6" applyFill="1" applyBorder="1" applyAlignment="1" applyProtection="1">
      <alignment horizontal="center" vertical="center"/>
      <protection locked="0"/>
    </xf>
    <xf numFmtId="0" fontId="16" fillId="4" borderId="39" xfId="0" applyFont="1" applyFill="1" applyBorder="1" applyAlignment="1" applyProtection="1">
      <alignment horizontal="center" vertical="center"/>
    </xf>
    <xf numFmtId="0" fontId="17" fillId="2" borderId="13" xfId="0" applyFont="1" applyFill="1" applyBorder="1" applyAlignment="1" applyProtection="1">
      <alignment horizontal="left" vertical="center"/>
      <protection locked="0"/>
    </xf>
    <xf numFmtId="0" fontId="17" fillId="2" borderId="33" xfId="0" applyFont="1" applyFill="1" applyBorder="1" applyAlignment="1" applyProtection="1">
      <alignment horizontal="left" vertical="center"/>
      <protection locked="0"/>
    </xf>
    <xf numFmtId="0" fontId="17" fillId="2" borderId="34" xfId="0" applyFont="1" applyFill="1" applyBorder="1" applyAlignment="1" applyProtection="1">
      <alignment horizontal="left" vertical="center"/>
      <protection locked="0"/>
    </xf>
    <xf numFmtId="0" fontId="17" fillId="4" borderId="32" xfId="0" applyFont="1" applyFill="1" applyBorder="1" applyAlignment="1" applyProtection="1">
      <alignment horizontal="left" vertical="center"/>
    </xf>
    <xf numFmtId="0" fontId="17" fillId="4" borderId="22" xfId="0" applyFont="1" applyFill="1" applyBorder="1" applyAlignment="1" applyProtection="1">
      <alignment horizontal="left" vertical="center"/>
    </xf>
    <xf numFmtId="0" fontId="30" fillId="4" borderId="35" xfId="0" applyFont="1" applyFill="1" applyBorder="1" applyAlignment="1" applyProtection="1">
      <alignment horizontal="left"/>
    </xf>
    <xf numFmtId="0" fontId="30" fillId="4" borderId="3" xfId="0" applyFont="1" applyFill="1" applyBorder="1" applyAlignment="1" applyProtection="1">
      <alignment horizontal="left"/>
    </xf>
    <xf numFmtId="0" fontId="30" fillId="4" borderId="37" xfId="0" applyFont="1" applyFill="1" applyBorder="1" applyAlignment="1" applyProtection="1">
      <alignment horizontal="left"/>
    </xf>
    <xf numFmtId="0" fontId="30" fillId="4" borderId="38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36" xfId="0" applyFont="1" applyFill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left"/>
      <protection locked="0"/>
    </xf>
    <xf numFmtId="0" fontId="6" fillId="2" borderId="24" xfId="0" applyFont="1" applyFill="1" applyBorder="1" applyAlignment="1" applyProtection="1">
      <alignment horizontal="left"/>
      <protection locked="0"/>
    </xf>
    <xf numFmtId="0" fontId="20" fillId="2" borderId="2" xfId="6" applyFill="1" applyBorder="1" applyAlignment="1" applyProtection="1">
      <alignment horizontal="left"/>
      <protection locked="0"/>
    </xf>
    <xf numFmtId="0" fontId="26" fillId="4" borderId="25" xfId="0" applyFont="1" applyFill="1" applyBorder="1" applyAlignment="1" applyProtection="1">
      <alignment horizontal="left"/>
    </xf>
    <xf numFmtId="0" fontId="26" fillId="4" borderId="26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29" xfId="0" applyFont="1" applyFill="1" applyBorder="1" applyAlignment="1" applyProtection="1">
      <alignment horizontal="left" vertical="top" wrapText="1"/>
      <protection locked="0"/>
    </xf>
    <xf numFmtId="0" fontId="6" fillId="2" borderId="27" xfId="0" applyFont="1" applyFill="1" applyBorder="1" applyAlignment="1" applyProtection="1">
      <alignment horizontal="left" vertical="top" wrapText="1"/>
      <protection locked="0"/>
    </xf>
    <xf numFmtId="0" fontId="6" fillId="2" borderId="28" xfId="0" applyFont="1" applyFill="1" applyBorder="1" applyAlignment="1" applyProtection="1">
      <alignment horizontal="left" vertical="top" wrapText="1"/>
      <protection locked="0"/>
    </xf>
    <xf numFmtId="0" fontId="19" fillId="4" borderId="9" xfId="0" applyFont="1" applyFill="1" applyBorder="1" applyAlignment="1" applyProtection="1">
      <alignment horizontal="center"/>
    </xf>
    <xf numFmtId="0" fontId="19" fillId="4" borderId="10" xfId="0" applyFont="1" applyFill="1" applyBorder="1" applyAlignment="1" applyProtection="1">
      <alignment horizontal="center"/>
    </xf>
    <xf numFmtId="0" fontId="19" fillId="4" borderId="33" xfId="0" applyFont="1" applyFill="1" applyBorder="1" applyAlignment="1" applyProtection="1">
      <alignment horizontal="center"/>
    </xf>
    <xf numFmtId="0" fontId="19" fillId="4" borderId="22" xfId="0" applyFont="1" applyFill="1" applyBorder="1" applyAlignment="1" applyProtection="1">
      <alignment horizontal="center"/>
    </xf>
    <xf numFmtId="0" fontId="19" fillId="4" borderId="13" xfId="0" applyFont="1" applyFill="1" applyBorder="1" applyAlignment="1" applyProtection="1">
      <alignment horizontal="center"/>
    </xf>
    <xf numFmtId="0" fontId="19" fillId="4" borderId="34" xfId="0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0" fontId="6" fillId="4" borderId="0" xfId="0" applyFont="1" applyFill="1" applyBorder="1" applyAlignment="1" applyProtection="1"/>
    <xf numFmtId="0" fontId="32" fillId="4" borderId="0" xfId="0" applyFont="1" applyFill="1" applyBorder="1" applyAlignment="1" applyProtection="1">
      <alignment horizontal="center" vertical="center" wrapText="1"/>
    </xf>
  </cellXfs>
  <cellStyles count="7">
    <cellStyle name="Normalny 2" xfId="2" xr:uid="{00000000-0005-0000-0000-000000000000}"/>
    <cellStyle name="Normalny 2 2" xfId="3" xr:uid="{00000000-0005-0000-0000-000001000000}"/>
    <cellStyle name="Normalny 2 3" xfId="4" xr:uid="{00000000-0005-0000-0000-000002000000}"/>
    <cellStyle name="Normalny 3" xfId="5" xr:uid="{00000000-0005-0000-0000-000003000000}"/>
    <cellStyle name="Normalny 4" xfId="1" xr:uid="{00000000-0005-0000-0000-000004000000}"/>
    <cellStyle name="Гиперссылка" xfId="6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ayavki@shooting-russia.ru" TargetMode="External"/><Relationship Id="rId2" Type="http://schemas.openxmlformats.org/officeDocument/2006/relationships/hyperlink" Target="mailto:Form@mail.ru" TargetMode="External"/><Relationship Id="rId1" Type="http://schemas.openxmlformats.org/officeDocument/2006/relationships/hyperlink" Target="mailto:Form@mail.r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A69"/>
  <sheetViews>
    <sheetView tabSelected="1" view="pageBreakPreview" zoomScaleNormal="90" zoomScaleSheetLayoutView="100" workbookViewId="0">
      <pane xSplit="3" ySplit="8" topLeftCell="D9" activePane="bottomRight" state="frozen"/>
      <selection pane="topRight" activeCell="D1" sqref="D1"/>
      <selection pane="bottomLeft" activeCell="A6" sqref="A6"/>
      <selection pane="bottomRight" activeCell="G10" sqref="G10"/>
    </sheetView>
  </sheetViews>
  <sheetFormatPr defaultColWidth="10" defaultRowHeight="13.8" x14ac:dyDescent="0.25"/>
  <cols>
    <col min="1" max="1" width="2.33203125" style="16" customWidth="1"/>
    <col min="2" max="2" width="8.33203125" style="79" customWidth="1"/>
    <col min="3" max="3" width="14.109375" style="9" customWidth="1"/>
    <col min="4" max="4" width="15" style="9" customWidth="1"/>
    <col min="5" max="5" width="14.88671875" style="9" customWidth="1"/>
    <col min="6" max="6" width="12.5546875" style="10" bestFit="1" customWidth="1"/>
    <col min="7" max="7" width="13.6640625" style="10" customWidth="1"/>
    <col min="8" max="8" width="4.33203125" style="12" customWidth="1"/>
    <col min="9" max="9" width="7" style="11" customWidth="1"/>
    <col min="10" max="10" width="9.109375" style="10" customWidth="1"/>
    <col min="11" max="11" width="16.109375" style="10" customWidth="1"/>
    <col min="12" max="12" width="16.6640625" style="10" customWidth="1"/>
    <col min="13" max="13" width="16.5546875" style="9" customWidth="1"/>
    <col min="14" max="14" width="15.6640625" style="9" customWidth="1"/>
    <col min="15" max="15" width="66.33203125" style="9" customWidth="1"/>
    <col min="16" max="17" width="16.5546875" style="12" customWidth="1"/>
    <col min="18" max="18" width="11.33203125" style="12" customWidth="1"/>
    <col min="19" max="22" width="2.6640625" style="9" customWidth="1"/>
    <col min="23" max="23" width="4" style="9" customWidth="1"/>
    <col min="24" max="24" width="4.109375" style="9" customWidth="1"/>
    <col min="25" max="25" width="4.88671875" style="16" customWidth="1"/>
    <col min="26" max="27" width="10" style="16"/>
    <col min="28" max="16384" width="10" style="9"/>
  </cols>
  <sheetData>
    <row r="1" spans="1:27" ht="13.8" customHeight="1" x14ac:dyDescent="0.25">
      <c r="B1" s="149"/>
      <c r="C1" s="150"/>
      <c r="D1" s="150"/>
      <c r="E1" s="150"/>
      <c r="F1" s="151"/>
      <c r="G1" s="151"/>
      <c r="H1" s="152" t="s">
        <v>127</v>
      </c>
      <c r="I1" s="152"/>
      <c r="J1" s="152"/>
      <c r="K1" s="152"/>
      <c r="L1" s="152"/>
      <c r="M1" s="152"/>
      <c r="N1" s="150"/>
      <c r="O1" s="150"/>
      <c r="P1" s="30"/>
      <c r="Q1" s="30"/>
      <c r="R1" s="30"/>
      <c r="S1" s="150"/>
      <c r="T1" s="150"/>
      <c r="U1" s="150"/>
      <c r="V1" s="150"/>
      <c r="W1" s="150"/>
      <c r="X1" s="150"/>
    </row>
    <row r="2" spans="1:27" ht="14.4" customHeight="1" thickBot="1" x14ac:dyDescent="0.3">
      <c r="B2" s="149"/>
      <c r="C2" s="150"/>
      <c r="D2" s="150"/>
      <c r="E2" s="150"/>
      <c r="F2" s="151"/>
      <c r="G2" s="151"/>
      <c r="H2" s="152"/>
      <c r="I2" s="152"/>
      <c r="J2" s="152"/>
      <c r="K2" s="152"/>
      <c r="L2" s="152"/>
      <c r="M2" s="152"/>
      <c r="N2" s="150"/>
      <c r="O2" s="150"/>
      <c r="P2" s="30"/>
      <c r="Q2" s="30"/>
      <c r="R2" s="30"/>
      <c r="S2" s="150"/>
      <c r="T2" s="150"/>
      <c r="U2" s="150"/>
      <c r="V2" s="150"/>
      <c r="W2" s="150"/>
      <c r="X2" s="150"/>
    </row>
    <row r="3" spans="1:27" ht="15" customHeight="1" x14ac:dyDescent="0.25">
      <c r="B3" s="104" t="s">
        <v>78</v>
      </c>
      <c r="C3" s="105"/>
      <c r="D3" s="101" t="s">
        <v>82</v>
      </c>
      <c r="E3" s="102"/>
      <c r="F3" s="102"/>
      <c r="G3" s="103"/>
      <c r="H3" s="45"/>
      <c r="I3" s="60"/>
      <c r="J3" s="100" t="s">
        <v>77</v>
      </c>
      <c r="K3" s="100"/>
      <c r="L3" s="100"/>
      <c r="M3" s="100"/>
      <c r="N3" s="41"/>
      <c r="O3" s="41"/>
      <c r="P3" s="49"/>
      <c r="Q3" s="49"/>
      <c r="R3" s="41"/>
      <c r="S3" s="41"/>
      <c r="T3" s="41"/>
      <c r="U3" s="41"/>
      <c r="V3" s="41"/>
      <c r="W3" s="41"/>
      <c r="X3" s="41"/>
    </row>
    <row r="4" spans="1:27" ht="15" customHeight="1" x14ac:dyDescent="0.25">
      <c r="B4" s="106" t="s">
        <v>79</v>
      </c>
      <c r="C4" s="107"/>
      <c r="D4" s="110" t="s">
        <v>85</v>
      </c>
      <c r="E4" s="111"/>
      <c r="F4" s="111"/>
      <c r="G4" s="112"/>
      <c r="H4" s="39"/>
      <c r="I4" s="57" t="s">
        <v>116</v>
      </c>
      <c r="J4" s="94" t="s">
        <v>129</v>
      </c>
      <c r="K4" s="94"/>
      <c r="L4" s="94"/>
      <c r="M4" s="94"/>
      <c r="N4" s="54"/>
      <c r="O4" s="90" t="s">
        <v>111</v>
      </c>
      <c r="P4" s="90"/>
      <c r="Q4" s="90"/>
      <c r="R4" s="90"/>
      <c r="S4" s="40"/>
      <c r="T4" s="40"/>
      <c r="U4" s="40"/>
      <c r="V4" s="40"/>
      <c r="W4" s="40"/>
      <c r="X4" s="40"/>
    </row>
    <row r="5" spans="1:27" ht="15" customHeight="1" x14ac:dyDescent="0.3">
      <c r="B5" s="106" t="s">
        <v>80</v>
      </c>
      <c r="C5" s="107"/>
      <c r="D5" s="115" t="s">
        <v>86</v>
      </c>
      <c r="E5" s="111"/>
      <c r="F5" s="111"/>
      <c r="G5" s="112"/>
      <c r="H5" s="93" t="s">
        <v>117</v>
      </c>
      <c r="I5" s="93"/>
      <c r="J5" s="95" t="s">
        <v>128</v>
      </c>
      <c r="K5" s="95"/>
      <c r="L5" s="95"/>
      <c r="M5" s="95"/>
      <c r="N5" s="54"/>
      <c r="O5" s="90"/>
      <c r="P5" s="90"/>
      <c r="Q5" s="90"/>
      <c r="R5" s="90"/>
      <c r="S5" s="25"/>
      <c r="T5" s="25"/>
      <c r="U5" s="25"/>
      <c r="V5" s="39"/>
      <c r="W5" s="39"/>
      <c r="X5" s="25"/>
    </row>
    <row r="6" spans="1:27" ht="15" customHeight="1" thickBot="1" x14ac:dyDescent="0.3">
      <c r="B6" s="108" t="s">
        <v>81</v>
      </c>
      <c r="C6" s="109"/>
      <c r="D6" s="113">
        <v>79280000000</v>
      </c>
      <c r="E6" s="113"/>
      <c r="F6" s="113"/>
      <c r="G6" s="114"/>
      <c r="H6" s="39"/>
      <c r="I6" s="39"/>
      <c r="J6" s="95"/>
      <c r="K6" s="95"/>
      <c r="L6" s="95"/>
      <c r="M6" s="95"/>
      <c r="N6" s="55"/>
      <c r="O6" s="91" t="s">
        <v>112</v>
      </c>
      <c r="P6" s="91"/>
      <c r="Q6" s="91"/>
      <c r="R6" s="91"/>
      <c r="S6" s="37"/>
      <c r="T6" s="37"/>
      <c r="U6" s="37"/>
      <c r="V6" s="39"/>
      <c r="W6" s="39"/>
      <c r="X6" s="37"/>
    </row>
    <row r="7" spans="1:27" ht="15" customHeight="1" thickBot="1" x14ac:dyDescent="0.3">
      <c r="B7" s="75"/>
      <c r="C7" s="38"/>
      <c r="D7" s="38"/>
      <c r="E7" s="38"/>
      <c r="F7" s="38"/>
      <c r="G7" s="38"/>
      <c r="H7" s="30"/>
      <c r="I7" s="26"/>
      <c r="J7" s="95"/>
      <c r="K7" s="95"/>
      <c r="L7" s="95"/>
      <c r="M7" s="95"/>
      <c r="N7" s="56"/>
      <c r="O7" s="92"/>
      <c r="P7" s="92"/>
      <c r="Q7" s="92"/>
      <c r="R7" s="92"/>
      <c r="S7" s="122"/>
      <c r="T7" s="123"/>
      <c r="U7" s="124"/>
      <c r="V7" s="125"/>
      <c r="W7" s="126" t="s">
        <v>124</v>
      </c>
      <c r="X7" s="127"/>
    </row>
    <row r="8" spans="1:27" s="12" customFormat="1" ht="113.4" customHeight="1" thickBot="1" x14ac:dyDescent="0.3">
      <c r="A8" s="20"/>
      <c r="B8" s="76" t="s">
        <v>63</v>
      </c>
      <c r="C8" s="36" t="s">
        <v>64</v>
      </c>
      <c r="D8" s="36" t="s">
        <v>65</v>
      </c>
      <c r="E8" s="34" t="s">
        <v>66</v>
      </c>
      <c r="F8" s="34" t="s">
        <v>109</v>
      </c>
      <c r="G8" s="34" t="s">
        <v>104</v>
      </c>
      <c r="H8" s="34" t="s">
        <v>105</v>
      </c>
      <c r="I8" s="36" t="s">
        <v>68</v>
      </c>
      <c r="J8" s="58" t="s">
        <v>69</v>
      </c>
      <c r="K8" s="59" t="s">
        <v>87</v>
      </c>
      <c r="L8" s="59" t="s">
        <v>88</v>
      </c>
      <c r="M8" s="59" t="s">
        <v>89</v>
      </c>
      <c r="N8" s="33" t="s">
        <v>114</v>
      </c>
      <c r="O8" s="33" t="s">
        <v>115</v>
      </c>
      <c r="P8" s="33" t="s">
        <v>106</v>
      </c>
      <c r="Q8" s="34" t="s">
        <v>107</v>
      </c>
      <c r="R8" s="35" t="s">
        <v>103</v>
      </c>
      <c r="S8" s="81" t="s">
        <v>119</v>
      </c>
      <c r="T8" s="82" t="s">
        <v>120</v>
      </c>
      <c r="U8" s="82" t="s">
        <v>121</v>
      </c>
      <c r="V8" s="83" t="s">
        <v>122</v>
      </c>
      <c r="W8" s="84" t="s">
        <v>125</v>
      </c>
      <c r="X8" s="84" t="s">
        <v>126</v>
      </c>
      <c r="Y8" s="19"/>
      <c r="Z8" s="19"/>
      <c r="AA8" s="19"/>
    </row>
    <row r="9" spans="1:27" s="14" customFormat="1" ht="31.95" customHeight="1" x14ac:dyDescent="0.25">
      <c r="A9" s="21"/>
      <c r="B9" s="23">
        <v>1</v>
      </c>
      <c r="C9" s="46" t="s">
        <v>71</v>
      </c>
      <c r="D9" s="46" t="s">
        <v>72</v>
      </c>
      <c r="E9" s="46" t="s">
        <v>73</v>
      </c>
      <c r="F9" s="46" t="s">
        <v>108</v>
      </c>
      <c r="G9" s="50">
        <v>36557</v>
      </c>
      <c r="H9" s="46" t="s">
        <v>90</v>
      </c>
      <c r="I9" s="46" t="s">
        <v>83</v>
      </c>
      <c r="J9" s="61" t="s">
        <v>84</v>
      </c>
      <c r="K9" s="61" t="s">
        <v>74</v>
      </c>
      <c r="L9" s="61" t="s">
        <v>75</v>
      </c>
      <c r="M9" s="62" t="s">
        <v>76</v>
      </c>
      <c r="N9" s="62" t="s">
        <v>113</v>
      </c>
      <c r="O9" s="62" t="s">
        <v>118</v>
      </c>
      <c r="P9" s="50">
        <v>44746</v>
      </c>
      <c r="Q9" s="50">
        <v>44751</v>
      </c>
      <c r="R9" s="31">
        <f>Q9-P9</f>
        <v>5</v>
      </c>
      <c r="S9" s="47">
        <v>1</v>
      </c>
      <c r="T9" s="48"/>
      <c r="U9" s="48">
        <v>1</v>
      </c>
      <c r="V9" s="80"/>
      <c r="W9" s="48"/>
      <c r="X9" s="48"/>
      <c r="Y9" s="24">
        <f t="shared" ref="Y9:Y52" si="0">COUNTA(S9:X9)</f>
        <v>2</v>
      </c>
      <c r="Z9" s="43"/>
      <c r="AA9" s="43"/>
    </row>
    <row r="10" spans="1:27" s="15" customFormat="1" ht="31.95" customHeight="1" x14ac:dyDescent="0.25">
      <c r="A10" s="22"/>
      <c r="B10" s="23">
        <v>2</v>
      </c>
      <c r="C10" s="13"/>
      <c r="D10" s="13"/>
      <c r="E10" s="65"/>
      <c r="F10" s="13"/>
      <c r="G10" s="51"/>
      <c r="H10" s="13"/>
      <c r="I10" s="13"/>
      <c r="J10" s="63"/>
      <c r="K10" s="63"/>
      <c r="L10" s="63"/>
      <c r="M10" s="64"/>
      <c r="N10" s="64"/>
      <c r="O10" s="64"/>
      <c r="P10" s="51"/>
      <c r="Q10" s="51"/>
      <c r="R10" s="31">
        <f t="shared" ref="R10:R52" si="1">Q10-P10</f>
        <v>0</v>
      </c>
      <c r="S10" s="47"/>
      <c r="T10" s="48"/>
      <c r="U10" s="48"/>
      <c r="V10" s="80"/>
      <c r="W10" s="48"/>
      <c r="X10" s="48"/>
      <c r="Y10" s="24">
        <f t="shared" si="0"/>
        <v>0</v>
      </c>
      <c r="Z10" s="44"/>
      <c r="AA10" s="44"/>
    </row>
    <row r="11" spans="1:27" s="15" customFormat="1" ht="31.95" customHeight="1" x14ac:dyDescent="0.25">
      <c r="A11" s="22"/>
      <c r="B11" s="23">
        <v>3</v>
      </c>
      <c r="C11" s="13"/>
      <c r="D11" s="13"/>
      <c r="E11" s="65"/>
      <c r="F11" s="13"/>
      <c r="G11" s="51"/>
      <c r="H11" s="13"/>
      <c r="I11" s="13"/>
      <c r="J11" s="63"/>
      <c r="K11" s="63"/>
      <c r="L11" s="63"/>
      <c r="M11" s="64"/>
      <c r="N11" s="64"/>
      <c r="O11" s="64"/>
      <c r="P11" s="51"/>
      <c r="Q11" s="51"/>
      <c r="R11" s="31">
        <f t="shared" si="1"/>
        <v>0</v>
      </c>
      <c r="S11" s="47"/>
      <c r="T11" s="48"/>
      <c r="U11" s="48"/>
      <c r="V11" s="80"/>
      <c r="W11" s="48"/>
      <c r="X11" s="48"/>
      <c r="Y11" s="24">
        <f t="shared" si="0"/>
        <v>0</v>
      </c>
      <c r="Z11" s="44"/>
      <c r="AA11" s="44"/>
    </row>
    <row r="12" spans="1:27" s="15" customFormat="1" ht="31.95" customHeight="1" x14ac:dyDescent="0.25">
      <c r="A12" s="22"/>
      <c r="B12" s="23">
        <v>4</v>
      </c>
      <c r="C12" s="13"/>
      <c r="D12" s="13"/>
      <c r="E12" s="65"/>
      <c r="F12" s="13"/>
      <c r="G12" s="51"/>
      <c r="H12" s="13"/>
      <c r="I12" s="13"/>
      <c r="J12" s="63"/>
      <c r="K12" s="63"/>
      <c r="L12" s="63"/>
      <c r="M12" s="64"/>
      <c r="N12" s="64"/>
      <c r="O12" s="64"/>
      <c r="P12" s="51"/>
      <c r="Q12" s="51"/>
      <c r="R12" s="31">
        <f t="shared" si="1"/>
        <v>0</v>
      </c>
      <c r="S12" s="47"/>
      <c r="T12" s="48"/>
      <c r="U12" s="48"/>
      <c r="V12" s="80"/>
      <c r="W12" s="48"/>
      <c r="X12" s="48"/>
      <c r="Y12" s="24">
        <f t="shared" si="0"/>
        <v>0</v>
      </c>
      <c r="Z12" s="44"/>
      <c r="AA12" s="44"/>
    </row>
    <row r="13" spans="1:27" s="15" customFormat="1" ht="31.95" customHeight="1" x14ac:dyDescent="0.25">
      <c r="A13" s="22"/>
      <c r="B13" s="23">
        <v>5</v>
      </c>
      <c r="C13" s="13"/>
      <c r="D13" s="13"/>
      <c r="E13" s="65"/>
      <c r="F13" s="13"/>
      <c r="G13" s="51"/>
      <c r="H13" s="13"/>
      <c r="I13" s="13"/>
      <c r="J13" s="63"/>
      <c r="K13" s="63"/>
      <c r="L13" s="63"/>
      <c r="M13" s="64"/>
      <c r="N13" s="64"/>
      <c r="O13" s="64"/>
      <c r="P13" s="51"/>
      <c r="Q13" s="51"/>
      <c r="R13" s="31">
        <f t="shared" si="1"/>
        <v>0</v>
      </c>
      <c r="S13" s="47"/>
      <c r="T13" s="48"/>
      <c r="U13" s="48"/>
      <c r="V13" s="80"/>
      <c r="W13" s="48"/>
      <c r="X13" s="48"/>
      <c r="Y13" s="24">
        <f t="shared" si="0"/>
        <v>0</v>
      </c>
      <c r="Z13" s="44"/>
      <c r="AA13" s="44"/>
    </row>
    <row r="14" spans="1:27" s="15" customFormat="1" ht="31.95" customHeight="1" x14ac:dyDescent="0.25">
      <c r="A14" s="22"/>
      <c r="B14" s="23">
        <v>6</v>
      </c>
      <c r="C14" s="13"/>
      <c r="D14" s="13"/>
      <c r="E14" s="65"/>
      <c r="F14" s="13"/>
      <c r="G14" s="51"/>
      <c r="H14" s="13"/>
      <c r="I14" s="13"/>
      <c r="J14" s="63"/>
      <c r="K14" s="63"/>
      <c r="L14" s="63"/>
      <c r="M14" s="64"/>
      <c r="N14" s="64"/>
      <c r="O14" s="64"/>
      <c r="P14" s="51"/>
      <c r="Q14" s="51"/>
      <c r="R14" s="31">
        <f t="shared" si="1"/>
        <v>0</v>
      </c>
      <c r="S14" s="47"/>
      <c r="T14" s="48"/>
      <c r="U14" s="48"/>
      <c r="V14" s="80"/>
      <c r="W14" s="48"/>
      <c r="X14" s="48"/>
      <c r="Y14" s="24">
        <f t="shared" si="0"/>
        <v>0</v>
      </c>
      <c r="Z14" s="44"/>
      <c r="AA14" s="44"/>
    </row>
    <row r="15" spans="1:27" s="15" customFormat="1" ht="31.95" customHeight="1" x14ac:dyDescent="0.25">
      <c r="A15" s="22"/>
      <c r="B15" s="23">
        <v>7</v>
      </c>
      <c r="C15" s="13"/>
      <c r="D15" s="13"/>
      <c r="E15" s="65"/>
      <c r="F15" s="13"/>
      <c r="G15" s="51"/>
      <c r="H15" s="13"/>
      <c r="I15" s="13"/>
      <c r="J15" s="63"/>
      <c r="K15" s="63"/>
      <c r="L15" s="63"/>
      <c r="M15" s="64"/>
      <c r="N15" s="64"/>
      <c r="O15" s="64"/>
      <c r="P15" s="51"/>
      <c r="Q15" s="51"/>
      <c r="R15" s="31">
        <f t="shared" si="1"/>
        <v>0</v>
      </c>
      <c r="S15" s="47"/>
      <c r="T15" s="48"/>
      <c r="U15" s="48"/>
      <c r="V15" s="80"/>
      <c r="W15" s="48"/>
      <c r="X15" s="48"/>
      <c r="Y15" s="24">
        <f t="shared" si="0"/>
        <v>0</v>
      </c>
      <c r="Z15" s="44"/>
      <c r="AA15" s="44"/>
    </row>
    <row r="16" spans="1:27" s="15" customFormat="1" ht="31.95" customHeight="1" x14ac:dyDescent="0.25">
      <c r="A16" s="22"/>
      <c r="B16" s="23">
        <v>8</v>
      </c>
      <c r="C16" s="13"/>
      <c r="D16" s="13"/>
      <c r="E16" s="65"/>
      <c r="F16" s="13"/>
      <c r="G16" s="51"/>
      <c r="H16" s="13"/>
      <c r="I16" s="13"/>
      <c r="J16" s="63"/>
      <c r="K16" s="63"/>
      <c r="L16" s="63"/>
      <c r="M16" s="64"/>
      <c r="N16" s="64"/>
      <c r="O16" s="64"/>
      <c r="P16" s="51"/>
      <c r="Q16" s="51"/>
      <c r="R16" s="31">
        <f t="shared" si="1"/>
        <v>0</v>
      </c>
      <c r="S16" s="47"/>
      <c r="T16" s="48"/>
      <c r="U16" s="48"/>
      <c r="V16" s="80"/>
      <c r="W16" s="48"/>
      <c r="X16" s="48"/>
      <c r="Y16" s="24">
        <f t="shared" si="0"/>
        <v>0</v>
      </c>
      <c r="Z16" s="44"/>
      <c r="AA16" s="44"/>
    </row>
    <row r="17" spans="1:27" s="15" customFormat="1" ht="31.95" customHeight="1" x14ac:dyDescent="0.25">
      <c r="A17" s="22"/>
      <c r="B17" s="23">
        <v>9</v>
      </c>
      <c r="C17" s="13"/>
      <c r="D17" s="13"/>
      <c r="E17" s="65"/>
      <c r="F17" s="13"/>
      <c r="G17" s="51"/>
      <c r="H17" s="13"/>
      <c r="I17" s="13"/>
      <c r="J17" s="63"/>
      <c r="K17" s="63"/>
      <c r="L17" s="63"/>
      <c r="M17" s="64"/>
      <c r="N17" s="64"/>
      <c r="O17" s="64"/>
      <c r="P17" s="51"/>
      <c r="Q17" s="51"/>
      <c r="R17" s="31">
        <f t="shared" si="1"/>
        <v>0</v>
      </c>
      <c r="S17" s="47"/>
      <c r="T17" s="48"/>
      <c r="U17" s="48"/>
      <c r="V17" s="80"/>
      <c r="W17" s="48"/>
      <c r="X17" s="48"/>
      <c r="Y17" s="24">
        <f t="shared" si="0"/>
        <v>0</v>
      </c>
      <c r="Z17" s="44"/>
      <c r="AA17" s="44"/>
    </row>
    <row r="18" spans="1:27" s="15" customFormat="1" ht="31.95" customHeight="1" x14ac:dyDescent="0.25">
      <c r="A18" s="22"/>
      <c r="B18" s="23">
        <v>10</v>
      </c>
      <c r="C18" s="13"/>
      <c r="D18" s="13"/>
      <c r="E18" s="65"/>
      <c r="F18" s="13"/>
      <c r="G18" s="51"/>
      <c r="H18" s="13"/>
      <c r="I18" s="13"/>
      <c r="J18" s="63"/>
      <c r="K18" s="63"/>
      <c r="L18" s="63"/>
      <c r="M18" s="64"/>
      <c r="N18" s="64"/>
      <c r="O18" s="64"/>
      <c r="P18" s="51"/>
      <c r="Q18" s="51"/>
      <c r="R18" s="31">
        <f t="shared" si="1"/>
        <v>0</v>
      </c>
      <c r="S18" s="47"/>
      <c r="T18" s="48"/>
      <c r="U18" s="48"/>
      <c r="V18" s="80"/>
      <c r="W18" s="48"/>
      <c r="X18" s="48"/>
      <c r="Y18" s="24">
        <f t="shared" si="0"/>
        <v>0</v>
      </c>
      <c r="Z18" s="44"/>
      <c r="AA18" s="44"/>
    </row>
    <row r="19" spans="1:27" s="15" customFormat="1" ht="31.95" customHeight="1" x14ac:dyDescent="0.25">
      <c r="A19" s="22"/>
      <c r="B19" s="23">
        <v>11</v>
      </c>
      <c r="C19" s="13"/>
      <c r="D19" s="13"/>
      <c r="E19" s="65"/>
      <c r="F19" s="13"/>
      <c r="G19" s="51"/>
      <c r="H19" s="13"/>
      <c r="I19" s="13"/>
      <c r="J19" s="63"/>
      <c r="K19" s="63"/>
      <c r="L19" s="63"/>
      <c r="M19" s="64"/>
      <c r="N19" s="64"/>
      <c r="O19" s="64"/>
      <c r="P19" s="51"/>
      <c r="Q19" s="51"/>
      <c r="R19" s="31">
        <f t="shared" si="1"/>
        <v>0</v>
      </c>
      <c r="S19" s="47"/>
      <c r="T19" s="48"/>
      <c r="U19" s="48"/>
      <c r="V19" s="80"/>
      <c r="W19" s="48"/>
      <c r="X19" s="48"/>
      <c r="Y19" s="24">
        <f t="shared" si="0"/>
        <v>0</v>
      </c>
      <c r="Z19" s="44"/>
      <c r="AA19" s="44"/>
    </row>
    <row r="20" spans="1:27" s="15" customFormat="1" ht="31.95" customHeight="1" x14ac:dyDescent="0.25">
      <c r="A20" s="22"/>
      <c r="B20" s="23">
        <v>12</v>
      </c>
      <c r="C20" s="13"/>
      <c r="D20" s="13"/>
      <c r="E20" s="65"/>
      <c r="F20" s="13"/>
      <c r="G20" s="51"/>
      <c r="H20" s="13"/>
      <c r="I20" s="13"/>
      <c r="J20" s="63"/>
      <c r="K20" s="63"/>
      <c r="L20" s="63"/>
      <c r="M20" s="64"/>
      <c r="N20" s="64"/>
      <c r="O20" s="64"/>
      <c r="P20" s="51"/>
      <c r="Q20" s="51"/>
      <c r="R20" s="31">
        <f t="shared" si="1"/>
        <v>0</v>
      </c>
      <c r="S20" s="47"/>
      <c r="T20" s="48"/>
      <c r="U20" s="48"/>
      <c r="V20" s="80"/>
      <c r="W20" s="48"/>
      <c r="X20" s="48"/>
      <c r="Y20" s="24">
        <f t="shared" si="0"/>
        <v>0</v>
      </c>
      <c r="Z20" s="44"/>
      <c r="AA20" s="44"/>
    </row>
    <row r="21" spans="1:27" s="15" customFormat="1" ht="31.95" customHeight="1" x14ac:dyDescent="0.25">
      <c r="A21" s="22"/>
      <c r="B21" s="23">
        <v>13</v>
      </c>
      <c r="C21" s="13"/>
      <c r="D21" s="13"/>
      <c r="E21" s="65"/>
      <c r="F21" s="13"/>
      <c r="G21" s="51"/>
      <c r="H21" s="13"/>
      <c r="I21" s="13"/>
      <c r="J21" s="63"/>
      <c r="K21" s="63"/>
      <c r="L21" s="63"/>
      <c r="M21" s="64"/>
      <c r="N21" s="64"/>
      <c r="O21" s="64"/>
      <c r="P21" s="51"/>
      <c r="Q21" s="51"/>
      <c r="R21" s="31">
        <f t="shared" si="1"/>
        <v>0</v>
      </c>
      <c r="S21" s="47"/>
      <c r="T21" s="48"/>
      <c r="U21" s="48"/>
      <c r="V21" s="80"/>
      <c r="W21" s="48"/>
      <c r="X21" s="48"/>
      <c r="Y21" s="24">
        <f t="shared" si="0"/>
        <v>0</v>
      </c>
      <c r="Z21" s="44"/>
      <c r="AA21" s="44"/>
    </row>
    <row r="22" spans="1:27" s="15" customFormat="1" ht="31.95" customHeight="1" x14ac:dyDescent="0.25">
      <c r="A22" s="22"/>
      <c r="B22" s="23">
        <v>14</v>
      </c>
      <c r="C22" s="13"/>
      <c r="D22" s="13"/>
      <c r="E22" s="65"/>
      <c r="F22" s="13"/>
      <c r="G22" s="51"/>
      <c r="H22" s="13"/>
      <c r="I22" s="13"/>
      <c r="J22" s="63"/>
      <c r="K22" s="63"/>
      <c r="L22" s="63"/>
      <c r="M22" s="64"/>
      <c r="N22" s="64"/>
      <c r="O22" s="64"/>
      <c r="P22" s="51"/>
      <c r="Q22" s="51"/>
      <c r="R22" s="31">
        <f t="shared" si="1"/>
        <v>0</v>
      </c>
      <c r="S22" s="47"/>
      <c r="T22" s="48"/>
      <c r="U22" s="48"/>
      <c r="V22" s="80"/>
      <c r="W22" s="48"/>
      <c r="X22" s="48"/>
      <c r="Y22" s="24">
        <f t="shared" si="0"/>
        <v>0</v>
      </c>
      <c r="Z22" s="44"/>
      <c r="AA22" s="44"/>
    </row>
    <row r="23" spans="1:27" s="15" customFormat="1" ht="31.95" customHeight="1" x14ac:dyDescent="0.25">
      <c r="A23" s="22"/>
      <c r="B23" s="23">
        <v>15</v>
      </c>
      <c r="C23" s="13"/>
      <c r="D23" s="13"/>
      <c r="E23" s="65"/>
      <c r="F23" s="13"/>
      <c r="G23" s="51"/>
      <c r="H23" s="13"/>
      <c r="I23" s="13"/>
      <c r="J23" s="63"/>
      <c r="K23" s="63"/>
      <c r="L23" s="63"/>
      <c r="M23" s="64"/>
      <c r="N23" s="64"/>
      <c r="O23" s="64"/>
      <c r="P23" s="51"/>
      <c r="Q23" s="51"/>
      <c r="R23" s="31">
        <f t="shared" si="1"/>
        <v>0</v>
      </c>
      <c r="S23" s="47"/>
      <c r="T23" s="48"/>
      <c r="U23" s="48"/>
      <c r="V23" s="80"/>
      <c r="W23" s="48"/>
      <c r="X23" s="48"/>
      <c r="Y23" s="24">
        <f t="shared" si="0"/>
        <v>0</v>
      </c>
      <c r="Z23" s="44"/>
      <c r="AA23" s="44"/>
    </row>
    <row r="24" spans="1:27" s="15" customFormat="1" ht="31.95" customHeight="1" x14ac:dyDescent="0.25">
      <c r="A24" s="22"/>
      <c r="B24" s="23">
        <v>16</v>
      </c>
      <c r="C24" s="13"/>
      <c r="D24" s="13"/>
      <c r="E24" s="65"/>
      <c r="F24" s="13"/>
      <c r="G24" s="51"/>
      <c r="H24" s="13"/>
      <c r="I24" s="13"/>
      <c r="J24" s="63"/>
      <c r="K24" s="63"/>
      <c r="L24" s="63"/>
      <c r="M24" s="64"/>
      <c r="N24" s="64"/>
      <c r="O24" s="64"/>
      <c r="P24" s="51"/>
      <c r="Q24" s="51"/>
      <c r="R24" s="31">
        <f t="shared" si="1"/>
        <v>0</v>
      </c>
      <c r="S24" s="47"/>
      <c r="T24" s="48"/>
      <c r="U24" s="48"/>
      <c r="V24" s="80"/>
      <c r="W24" s="48"/>
      <c r="X24" s="48"/>
      <c r="Y24" s="24">
        <f t="shared" si="0"/>
        <v>0</v>
      </c>
      <c r="Z24" s="44"/>
      <c r="AA24" s="44"/>
    </row>
    <row r="25" spans="1:27" s="15" customFormat="1" ht="31.95" customHeight="1" x14ac:dyDescent="0.25">
      <c r="A25" s="22"/>
      <c r="B25" s="23">
        <v>17</v>
      </c>
      <c r="C25" s="13"/>
      <c r="D25" s="13"/>
      <c r="E25" s="65"/>
      <c r="F25" s="13"/>
      <c r="G25" s="51"/>
      <c r="H25" s="13"/>
      <c r="I25" s="13"/>
      <c r="J25" s="63"/>
      <c r="K25" s="63"/>
      <c r="L25" s="63"/>
      <c r="M25" s="64"/>
      <c r="N25" s="64"/>
      <c r="O25" s="64"/>
      <c r="P25" s="51"/>
      <c r="Q25" s="51"/>
      <c r="R25" s="31">
        <f t="shared" si="1"/>
        <v>0</v>
      </c>
      <c r="S25" s="47"/>
      <c r="T25" s="48"/>
      <c r="U25" s="48"/>
      <c r="V25" s="80"/>
      <c r="W25" s="48"/>
      <c r="X25" s="48"/>
      <c r="Y25" s="24">
        <f t="shared" si="0"/>
        <v>0</v>
      </c>
      <c r="Z25" s="44"/>
      <c r="AA25" s="44"/>
    </row>
    <row r="26" spans="1:27" s="15" customFormat="1" ht="31.95" customHeight="1" x14ac:dyDescent="0.25">
      <c r="A26" s="22"/>
      <c r="B26" s="23">
        <v>18</v>
      </c>
      <c r="C26" s="13"/>
      <c r="D26" s="13"/>
      <c r="E26" s="65"/>
      <c r="F26" s="13"/>
      <c r="G26" s="51"/>
      <c r="H26" s="13"/>
      <c r="I26" s="13"/>
      <c r="J26" s="63"/>
      <c r="K26" s="63"/>
      <c r="L26" s="63"/>
      <c r="M26" s="64"/>
      <c r="N26" s="64"/>
      <c r="O26" s="64"/>
      <c r="P26" s="51"/>
      <c r="Q26" s="51"/>
      <c r="R26" s="31">
        <f t="shared" si="1"/>
        <v>0</v>
      </c>
      <c r="S26" s="47"/>
      <c r="T26" s="48"/>
      <c r="U26" s="48"/>
      <c r="V26" s="80"/>
      <c r="W26" s="48"/>
      <c r="X26" s="48"/>
      <c r="Y26" s="24">
        <f t="shared" si="0"/>
        <v>0</v>
      </c>
      <c r="Z26" s="44"/>
      <c r="AA26" s="44"/>
    </row>
    <row r="27" spans="1:27" s="15" customFormat="1" ht="31.95" customHeight="1" x14ac:dyDescent="0.25">
      <c r="A27" s="22"/>
      <c r="B27" s="23">
        <v>19</v>
      </c>
      <c r="C27" s="13"/>
      <c r="D27" s="13"/>
      <c r="E27" s="65"/>
      <c r="F27" s="13"/>
      <c r="G27" s="51"/>
      <c r="H27" s="13"/>
      <c r="I27" s="13"/>
      <c r="J27" s="63"/>
      <c r="K27" s="63"/>
      <c r="L27" s="63"/>
      <c r="M27" s="64"/>
      <c r="N27" s="64"/>
      <c r="O27" s="64"/>
      <c r="P27" s="51"/>
      <c r="Q27" s="51"/>
      <c r="R27" s="31">
        <f t="shared" si="1"/>
        <v>0</v>
      </c>
      <c r="S27" s="47"/>
      <c r="T27" s="48"/>
      <c r="U27" s="48"/>
      <c r="V27" s="80"/>
      <c r="W27" s="48"/>
      <c r="X27" s="48"/>
      <c r="Y27" s="24">
        <f t="shared" si="0"/>
        <v>0</v>
      </c>
      <c r="Z27" s="44"/>
      <c r="AA27" s="44"/>
    </row>
    <row r="28" spans="1:27" s="15" customFormat="1" ht="31.95" customHeight="1" x14ac:dyDescent="0.25">
      <c r="A28" s="22"/>
      <c r="B28" s="23">
        <v>20</v>
      </c>
      <c r="C28" s="13"/>
      <c r="D28" s="13"/>
      <c r="E28" s="65"/>
      <c r="F28" s="13"/>
      <c r="G28" s="51"/>
      <c r="H28" s="13"/>
      <c r="I28" s="13"/>
      <c r="J28" s="63"/>
      <c r="K28" s="63"/>
      <c r="L28" s="63"/>
      <c r="M28" s="64"/>
      <c r="N28" s="64"/>
      <c r="O28" s="64"/>
      <c r="P28" s="51"/>
      <c r="Q28" s="51"/>
      <c r="R28" s="31">
        <f t="shared" si="1"/>
        <v>0</v>
      </c>
      <c r="S28" s="47"/>
      <c r="T28" s="48"/>
      <c r="U28" s="48"/>
      <c r="V28" s="80"/>
      <c r="W28" s="48"/>
      <c r="X28" s="48"/>
      <c r="Y28" s="24">
        <f t="shared" si="0"/>
        <v>0</v>
      </c>
      <c r="Z28" s="44"/>
      <c r="AA28" s="44"/>
    </row>
    <row r="29" spans="1:27" s="15" customFormat="1" ht="31.95" customHeight="1" x14ac:dyDescent="0.25">
      <c r="A29" s="22"/>
      <c r="B29" s="23">
        <v>21</v>
      </c>
      <c r="C29" s="13"/>
      <c r="D29" s="13"/>
      <c r="E29" s="65"/>
      <c r="F29" s="13"/>
      <c r="G29" s="51"/>
      <c r="H29" s="13"/>
      <c r="I29" s="13"/>
      <c r="J29" s="63"/>
      <c r="K29" s="63"/>
      <c r="L29" s="63"/>
      <c r="M29" s="64"/>
      <c r="N29" s="64"/>
      <c r="O29" s="64"/>
      <c r="P29" s="51"/>
      <c r="Q29" s="51"/>
      <c r="R29" s="31">
        <f t="shared" si="1"/>
        <v>0</v>
      </c>
      <c r="S29" s="47"/>
      <c r="T29" s="48"/>
      <c r="U29" s="48"/>
      <c r="V29" s="80"/>
      <c r="W29" s="48"/>
      <c r="X29" s="48"/>
      <c r="Y29" s="24">
        <f t="shared" si="0"/>
        <v>0</v>
      </c>
      <c r="Z29" s="44"/>
      <c r="AA29" s="44"/>
    </row>
    <row r="30" spans="1:27" s="15" customFormat="1" ht="31.95" customHeight="1" x14ac:dyDescent="0.25">
      <c r="A30" s="22"/>
      <c r="B30" s="23">
        <v>22</v>
      </c>
      <c r="C30" s="13"/>
      <c r="D30" s="13"/>
      <c r="E30" s="65"/>
      <c r="F30" s="13"/>
      <c r="G30" s="51"/>
      <c r="H30" s="13"/>
      <c r="I30" s="13"/>
      <c r="J30" s="63"/>
      <c r="K30" s="63"/>
      <c r="L30" s="63"/>
      <c r="M30" s="64"/>
      <c r="N30" s="64"/>
      <c r="O30" s="64"/>
      <c r="P30" s="51"/>
      <c r="Q30" s="51"/>
      <c r="R30" s="31">
        <f t="shared" si="1"/>
        <v>0</v>
      </c>
      <c r="S30" s="47"/>
      <c r="T30" s="48"/>
      <c r="U30" s="48"/>
      <c r="V30" s="80"/>
      <c r="W30" s="48"/>
      <c r="X30" s="48"/>
      <c r="Y30" s="24">
        <f t="shared" si="0"/>
        <v>0</v>
      </c>
      <c r="Z30" s="44"/>
      <c r="AA30" s="44"/>
    </row>
    <row r="31" spans="1:27" s="15" customFormat="1" ht="31.95" customHeight="1" x14ac:dyDescent="0.25">
      <c r="A31" s="22"/>
      <c r="B31" s="23">
        <v>23</v>
      </c>
      <c r="C31" s="13"/>
      <c r="D31" s="13"/>
      <c r="E31" s="65"/>
      <c r="F31" s="13"/>
      <c r="G31" s="51"/>
      <c r="H31" s="13"/>
      <c r="I31" s="13"/>
      <c r="J31" s="63"/>
      <c r="K31" s="63"/>
      <c r="L31" s="63"/>
      <c r="M31" s="64"/>
      <c r="N31" s="64"/>
      <c r="O31" s="64"/>
      <c r="P31" s="51"/>
      <c r="Q31" s="51"/>
      <c r="R31" s="31">
        <f t="shared" si="1"/>
        <v>0</v>
      </c>
      <c r="S31" s="47"/>
      <c r="T31" s="48"/>
      <c r="U31" s="48"/>
      <c r="V31" s="80"/>
      <c r="W31" s="48"/>
      <c r="X31" s="48"/>
      <c r="Y31" s="24">
        <f t="shared" si="0"/>
        <v>0</v>
      </c>
      <c r="Z31" s="44"/>
      <c r="AA31" s="44"/>
    </row>
    <row r="32" spans="1:27" s="15" customFormat="1" ht="31.95" customHeight="1" x14ac:dyDescent="0.25">
      <c r="A32" s="22"/>
      <c r="B32" s="23">
        <v>24</v>
      </c>
      <c r="C32" s="13"/>
      <c r="D32" s="13"/>
      <c r="E32" s="65"/>
      <c r="F32" s="13"/>
      <c r="G32" s="51"/>
      <c r="H32" s="13"/>
      <c r="I32" s="13"/>
      <c r="J32" s="63"/>
      <c r="K32" s="63"/>
      <c r="L32" s="63"/>
      <c r="M32" s="64"/>
      <c r="N32" s="64"/>
      <c r="O32" s="64"/>
      <c r="P32" s="51"/>
      <c r="Q32" s="51"/>
      <c r="R32" s="31">
        <f t="shared" si="1"/>
        <v>0</v>
      </c>
      <c r="S32" s="47"/>
      <c r="T32" s="48"/>
      <c r="U32" s="48"/>
      <c r="V32" s="80"/>
      <c r="W32" s="48"/>
      <c r="X32" s="48"/>
      <c r="Y32" s="24">
        <f t="shared" si="0"/>
        <v>0</v>
      </c>
      <c r="Z32" s="44"/>
      <c r="AA32" s="44"/>
    </row>
    <row r="33" spans="1:27" s="15" customFormat="1" ht="31.95" customHeight="1" x14ac:dyDescent="0.25">
      <c r="A33" s="22"/>
      <c r="B33" s="23">
        <v>25</v>
      </c>
      <c r="C33" s="13"/>
      <c r="D33" s="13"/>
      <c r="E33" s="65"/>
      <c r="F33" s="13"/>
      <c r="G33" s="51"/>
      <c r="H33" s="13"/>
      <c r="I33" s="13"/>
      <c r="J33" s="63"/>
      <c r="K33" s="63"/>
      <c r="L33" s="63"/>
      <c r="M33" s="64"/>
      <c r="N33" s="64"/>
      <c r="O33" s="64"/>
      <c r="P33" s="51"/>
      <c r="Q33" s="51"/>
      <c r="R33" s="31">
        <f t="shared" si="1"/>
        <v>0</v>
      </c>
      <c r="S33" s="47"/>
      <c r="T33" s="48"/>
      <c r="U33" s="48"/>
      <c r="V33" s="80"/>
      <c r="W33" s="48"/>
      <c r="X33" s="48"/>
      <c r="Y33" s="24">
        <f t="shared" si="0"/>
        <v>0</v>
      </c>
      <c r="Z33" s="44"/>
      <c r="AA33" s="44"/>
    </row>
    <row r="34" spans="1:27" s="15" customFormat="1" ht="31.95" customHeight="1" x14ac:dyDescent="0.25">
      <c r="A34" s="22"/>
      <c r="B34" s="23">
        <v>26</v>
      </c>
      <c r="C34" s="13"/>
      <c r="D34" s="13"/>
      <c r="E34" s="65"/>
      <c r="F34" s="13"/>
      <c r="G34" s="51"/>
      <c r="H34" s="13"/>
      <c r="I34" s="13"/>
      <c r="J34" s="63"/>
      <c r="K34" s="63"/>
      <c r="L34" s="63"/>
      <c r="M34" s="64"/>
      <c r="N34" s="64"/>
      <c r="O34" s="64"/>
      <c r="P34" s="50"/>
      <c r="Q34" s="50"/>
      <c r="R34" s="31">
        <f t="shared" si="1"/>
        <v>0</v>
      </c>
      <c r="S34" s="47"/>
      <c r="T34" s="48"/>
      <c r="U34" s="48"/>
      <c r="V34" s="80"/>
      <c r="W34" s="48"/>
      <c r="X34" s="48"/>
      <c r="Y34" s="24">
        <f t="shared" si="0"/>
        <v>0</v>
      </c>
      <c r="Z34" s="44"/>
      <c r="AA34" s="44"/>
    </row>
    <row r="35" spans="1:27" s="15" customFormat="1" ht="31.95" customHeight="1" x14ac:dyDescent="0.25">
      <c r="A35" s="22"/>
      <c r="B35" s="23">
        <v>27</v>
      </c>
      <c r="C35" s="13"/>
      <c r="D35" s="13"/>
      <c r="E35" s="65"/>
      <c r="F35" s="13"/>
      <c r="G35" s="51"/>
      <c r="H35" s="13"/>
      <c r="I35" s="13"/>
      <c r="J35" s="63"/>
      <c r="K35" s="63"/>
      <c r="L35" s="63"/>
      <c r="M35" s="64"/>
      <c r="N35" s="64"/>
      <c r="O35" s="64"/>
      <c r="P35" s="50"/>
      <c r="Q35" s="50"/>
      <c r="R35" s="31">
        <f t="shared" si="1"/>
        <v>0</v>
      </c>
      <c r="S35" s="47"/>
      <c r="T35" s="48"/>
      <c r="U35" s="48"/>
      <c r="V35" s="80"/>
      <c r="W35" s="48"/>
      <c r="X35" s="48"/>
      <c r="Y35" s="24">
        <f t="shared" si="0"/>
        <v>0</v>
      </c>
      <c r="Z35" s="44"/>
      <c r="AA35" s="44"/>
    </row>
    <row r="36" spans="1:27" s="15" customFormat="1" ht="31.95" customHeight="1" x14ac:dyDescent="0.25">
      <c r="A36" s="22"/>
      <c r="B36" s="23">
        <v>28</v>
      </c>
      <c r="C36" s="13"/>
      <c r="D36" s="13"/>
      <c r="E36" s="65"/>
      <c r="F36" s="13"/>
      <c r="G36" s="51"/>
      <c r="H36" s="13"/>
      <c r="I36" s="13"/>
      <c r="J36" s="63"/>
      <c r="K36" s="63"/>
      <c r="L36" s="63"/>
      <c r="M36" s="64"/>
      <c r="N36" s="64"/>
      <c r="O36" s="64"/>
      <c r="P36" s="50"/>
      <c r="Q36" s="50"/>
      <c r="R36" s="31">
        <f t="shared" si="1"/>
        <v>0</v>
      </c>
      <c r="S36" s="47"/>
      <c r="T36" s="48"/>
      <c r="U36" s="48"/>
      <c r="V36" s="80"/>
      <c r="W36" s="48"/>
      <c r="X36" s="48"/>
      <c r="Y36" s="24">
        <f t="shared" si="0"/>
        <v>0</v>
      </c>
      <c r="Z36" s="44"/>
      <c r="AA36" s="44"/>
    </row>
    <row r="37" spans="1:27" s="15" customFormat="1" ht="31.95" customHeight="1" x14ac:dyDescent="0.25">
      <c r="A37" s="22"/>
      <c r="B37" s="23">
        <v>29</v>
      </c>
      <c r="C37" s="13"/>
      <c r="D37" s="13"/>
      <c r="E37" s="65"/>
      <c r="F37" s="13"/>
      <c r="G37" s="51"/>
      <c r="H37" s="13"/>
      <c r="I37" s="13"/>
      <c r="J37" s="63"/>
      <c r="K37" s="63"/>
      <c r="L37" s="63"/>
      <c r="M37" s="64"/>
      <c r="N37" s="64"/>
      <c r="O37" s="64"/>
      <c r="P37" s="51"/>
      <c r="Q37" s="51"/>
      <c r="R37" s="31">
        <f t="shared" si="1"/>
        <v>0</v>
      </c>
      <c r="S37" s="47"/>
      <c r="T37" s="48"/>
      <c r="U37" s="48"/>
      <c r="V37" s="80"/>
      <c r="W37" s="48"/>
      <c r="X37" s="48"/>
      <c r="Y37" s="24">
        <f t="shared" si="0"/>
        <v>0</v>
      </c>
      <c r="Z37" s="44"/>
      <c r="AA37" s="44"/>
    </row>
    <row r="38" spans="1:27" s="15" customFormat="1" ht="31.95" customHeight="1" x14ac:dyDescent="0.25">
      <c r="A38" s="22"/>
      <c r="B38" s="23">
        <v>30</v>
      </c>
      <c r="C38" s="13"/>
      <c r="D38" s="13"/>
      <c r="E38" s="65"/>
      <c r="F38" s="13"/>
      <c r="G38" s="51"/>
      <c r="H38" s="13"/>
      <c r="I38" s="13"/>
      <c r="J38" s="63"/>
      <c r="K38" s="63"/>
      <c r="L38" s="63"/>
      <c r="M38" s="64"/>
      <c r="N38" s="64"/>
      <c r="O38" s="64"/>
      <c r="P38" s="51"/>
      <c r="Q38" s="51"/>
      <c r="R38" s="31">
        <f t="shared" si="1"/>
        <v>0</v>
      </c>
      <c r="S38" s="47"/>
      <c r="T38" s="48"/>
      <c r="U38" s="48"/>
      <c r="V38" s="80"/>
      <c r="W38" s="48"/>
      <c r="X38" s="48"/>
      <c r="Y38" s="24">
        <f t="shared" si="0"/>
        <v>0</v>
      </c>
      <c r="Z38" s="44"/>
      <c r="AA38" s="44"/>
    </row>
    <row r="39" spans="1:27" s="15" customFormat="1" ht="31.95" customHeight="1" x14ac:dyDescent="0.25">
      <c r="A39" s="22"/>
      <c r="B39" s="23">
        <v>31</v>
      </c>
      <c r="C39" s="13"/>
      <c r="D39" s="13"/>
      <c r="E39" s="65"/>
      <c r="F39" s="13"/>
      <c r="G39" s="51"/>
      <c r="H39" s="13"/>
      <c r="I39" s="13"/>
      <c r="J39" s="63"/>
      <c r="K39" s="63"/>
      <c r="L39" s="63"/>
      <c r="M39" s="64"/>
      <c r="N39" s="64"/>
      <c r="O39" s="64"/>
      <c r="P39" s="51"/>
      <c r="Q39" s="51"/>
      <c r="R39" s="31">
        <f t="shared" si="1"/>
        <v>0</v>
      </c>
      <c r="S39" s="47"/>
      <c r="T39" s="48"/>
      <c r="U39" s="48"/>
      <c r="V39" s="80"/>
      <c r="W39" s="48"/>
      <c r="X39" s="48"/>
      <c r="Y39" s="24">
        <f t="shared" si="0"/>
        <v>0</v>
      </c>
      <c r="Z39" s="44"/>
      <c r="AA39" s="44"/>
    </row>
    <row r="40" spans="1:27" s="15" customFormat="1" ht="31.95" customHeight="1" x14ac:dyDescent="0.25">
      <c r="A40" s="22"/>
      <c r="B40" s="23">
        <v>32</v>
      </c>
      <c r="C40" s="13"/>
      <c r="D40" s="13"/>
      <c r="E40" s="65"/>
      <c r="F40" s="13"/>
      <c r="G40" s="51"/>
      <c r="H40" s="13"/>
      <c r="I40" s="13"/>
      <c r="J40" s="63"/>
      <c r="K40" s="63"/>
      <c r="L40" s="63"/>
      <c r="M40" s="64"/>
      <c r="N40" s="64"/>
      <c r="O40" s="64"/>
      <c r="P40" s="51"/>
      <c r="Q40" s="51"/>
      <c r="R40" s="31">
        <f t="shared" si="1"/>
        <v>0</v>
      </c>
      <c r="S40" s="47"/>
      <c r="T40" s="48"/>
      <c r="U40" s="48"/>
      <c r="V40" s="80"/>
      <c r="W40" s="48"/>
      <c r="X40" s="48"/>
      <c r="Y40" s="24">
        <f t="shared" si="0"/>
        <v>0</v>
      </c>
      <c r="Z40" s="44"/>
      <c r="AA40" s="44"/>
    </row>
    <row r="41" spans="1:27" s="15" customFormat="1" ht="31.95" customHeight="1" x14ac:dyDescent="0.25">
      <c r="A41" s="22"/>
      <c r="B41" s="23">
        <v>33</v>
      </c>
      <c r="C41" s="13"/>
      <c r="D41" s="13"/>
      <c r="E41" s="65"/>
      <c r="F41" s="13"/>
      <c r="G41" s="51"/>
      <c r="H41" s="13"/>
      <c r="I41" s="13"/>
      <c r="J41" s="63"/>
      <c r="K41" s="63"/>
      <c r="L41" s="63"/>
      <c r="M41" s="64"/>
      <c r="N41" s="64"/>
      <c r="O41" s="64"/>
      <c r="P41" s="51"/>
      <c r="Q41" s="51"/>
      <c r="R41" s="31">
        <f t="shared" si="1"/>
        <v>0</v>
      </c>
      <c r="S41" s="47"/>
      <c r="T41" s="48"/>
      <c r="U41" s="48"/>
      <c r="V41" s="80"/>
      <c r="W41" s="48"/>
      <c r="X41" s="48"/>
      <c r="Y41" s="24">
        <f t="shared" si="0"/>
        <v>0</v>
      </c>
      <c r="Z41" s="44"/>
      <c r="AA41" s="44"/>
    </row>
    <row r="42" spans="1:27" s="15" customFormat="1" ht="31.95" customHeight="1" x14ac:dyDescent="0.25">
      <c r="A42" s="22"/>
      <c r="B42" s="23">
        <v>34</v>
      </c>
      <c r="C42" s="13"/>
      <c r="D42" s="13"/>
      <c r="E42" s="65"/>
      <c r="F42" s="13"/>
      <c r="G42" s="51"/>
      <c r="H42" s="13"/>
      <c r="I42" s="13"/>
      <c r="J42" s="63"/>
      <c r="K42" s="63"/>
      <c r="L42" s="63"/>
      <c r="M42" s="64"/>
      <c r="N42" s="64"/>
      <c r="O42" s="64"/>
      <c r="P42" s="51"/>
      <c r="Q42" s="51"/>
      <c r="R42" s="31">
        <f t="shared" si="1"/>
        <v>0</v>
      </c>
      <c r="S42" s="47"/>
      <c r="T42" s="48"/>
      <c r="U42" s="48"/>
      <c r="V42" s="80"/>
      <c r="W42" s="48"/>
      <c r="X42" s="48"/>
      <c r="Y42" s="24">
        <f t="shared" si="0"/>
        <v>0</v>
      </c>
      <c r="Z42" s="44"/>
      <c r="AA42" s="44"/>
    </row>
    <row r="43" spans="1:27" s="15" customFormat="1" ht="31.95" customHeight="1" x14ac:dyDescent="0.25">
      <c r="A43" s="22"/>
      <c r="B43" s="23">
        <v>35</v>
      </c>
      <c r="C43" s="13"/>
      <c r="D43" s="13"/>
      <c r="E43" s="65"/>
      <c r="F43" s="13"/>
      <c r="G43" s="51"/>
      <c r="H43" s="13"/>
      <c r="I43" s="13"/>
      <c r="J43" s="63"/>
      <c r="K43" s="63"/>
      <c r="L43" s="63"/>
      <c r="M43" s="64"/>
      <c r="N43" s="64"/>
      <c r="O43" s="64"/>
      <c r="P43" s="51"/>
      <c r="Q43" s="51"/>
      <c r="R43" s="31">
        <f t="shared" si="1"/>
        <v>0</v>
      </c>
      <c r="S43" s="47"/>
      <c r="T43" s="48"/>
      <c r="U43" s="48"/>
      <c r="V43" s="80"/>
      <c r="W43" s="48"/>
      <c r="X43" s="48"/>
      <c r="Y43" s="24">
        <f t="shared" si="0"/>
        <v>0</v>
      </c>
      <c r="Z43" s="44"/>
      <c r="AA43" s="44"/>
    </row>
    <row r="44" spans="1:27" s="15" customFormat="1" ht="31.95" customHeight="1" x14ac:dyDescent="0.25">
      <c r="A44" s="22"/>
      <c r="B44" s="23">
        <v>36</v>
      </c>
      <c r="C44" s="13"/>
      <c r="D44" s="13"/>
      <c r="E44" s="65"/>
      <c r="F44" s="13"/>
      <c r="G44" s="51"/>
      <c r="H44" s="13"/>
      <c r="I44" s="13"/>
      <c r="J44" s="63"/>
      <c r="K44" s="63"/>
      <c r="L44" s="63"/>
      <c r="M44" s="64"/>
      <c r="N44" s="64"/>
      <c r="O44" s="64"/>
      <c r="P44" s="51"/>
      <c r="Q44" s="51"/>
      <c r="R44" s="31">
        <f t="shared" si="1"/>
        <v>0</v>
      </c>
      <c r="S44" s="47"/>
      <c r="T44" s="48"/>
      <c r="U44" s="48"/>
      <c r="V44" s="80"/>
      <c r="W44" s="48"/>
      <c r="X44" s="48"/>
      <c r="Y44" s="24">
        <f t="shared" si="0"/>
        <v>0</v>
      </c>
      <c r="Z44" s="44"/>
      <c r="AA44" s="44"/>
    </row>
    <row r="45" spans="1:27" s="15" customFormat="1" ht="31.95" customHeight="1" x14ac:dyDescent="0.25">
      <c r="A45" s="22"/>
      <c r="B45" s="23" t="s">
        <v>123</v>
      </c>
      <c r="C45" s="13"/>
      <c r="D45" s="13"/>
      <c r="E45" s="65"/>
      <c r="F45" s="13"/>
      <c r="G45" s="51"/>
      <c r="H45" s="13"/>
      <c r="I45" s="13"/>
      <c r="J45" s="63"/>
      <c r="K45" s="63"/>
      <c r="L45" s="63"/>
      <c r="M45" s="64"/>
      <c r="N45" s="64"/>
      <c r="O45" s="64"/>
      <c r="P45" s="51"/>
      <c r="Q45" s="51"/>
      <c r="R45" s="31">
        <f t="shared" ref="R45:R48" si="2">Q45-P45</f>
        <v>0</v>
      </c>
      <c r="S45" s="47"/>
      <c r="T45" s="48"/>
      <c r="U45" s="48"/>
      <c r="V45" s="80"/>
      <c r="W45" s="48"/>
      <c r="X45" s="48"/>
      <c r="Y45" s="24">
        <f t="shared" si="0"/>
        <v>0</v>
      </c>
      <c r="Z45" s="44"/>
      <c r="AA45" s="44"/>
    </row>
    <row r="46" spans="1:27" s="15" customFormat="1" ht="31.95" customHeight="1" x14ac:dyDescent="0.25">
      <c r="A46" s="22"/>
      <c r="B46" s="23" t="s">
        <v>123</v>
      </c>
      <c r="C46" s="13"/>
      <c r="D46" s="13"/>
      <c r="E46" s="65"/>
      <c r="F46" s="13"/>
      <c r="G46" s="51"/>
      <c r="H46" s="13"/>
      <c r="I46" s="13"/>
      <c r="J46" s="63"/>
      <c r="K46" s="63"/>
      <c r="L46" s="63"/>
      <c r="M46" s="64"/>
      <c r="N46" s="64"/>
      <c r="O46" s="64"/>
      <c r="P46" s="51"/>
      <c r="Q46" s="51"/>
      <c r="R46" s="31">
        <f t="shared" si="2"/>
        <v>0</v>
      </c>
      <c r="S46" s="47"/>
      <c r="T46" s="48"/>
      <c r="U46" s="48"/>
      <c r="V46" s="80"/>
      <c r="W46" s="48"/>
      <c r="X46" s="48"/>
      <c r="Y46" s="24">
        <f t="shared" si="0"/>
        <v>0</v>
      </c>
      <c r="Z46" s="44"/>
      <c r="AA46" s="44"/>
    </row>
    <row r="47" spans="1:27" s="15" customFormat="1" ht="31.95" customHeight="1" x14ac:dyDescent="0.25">
      <c r="A47" s="22"/>
      <c r="B47" s="23" t="s">
        <v>123</v>
      </c>
      <c r="C47" s="13"/>
      <c r="D47" s="13"/>
      <c r="E47" s="65"/>
      <c r="F47" s="13"/>
      <c r="G47" s="51"/>
      <c r="H47" s="13"/>
      <c r="I47" s="13"/>
      <c r="J47" s="63"/>
      <c r="K47" s="63"/>
      <c r="L47" s="63"/>
      <c r="M47" s="64"/>
      <c r="N47" s="64"/>
      <c r="O47" s="64"/>
      <c r="P47" s="51"/>
      <c r="Q47" s="51"/>
      <c r="R47" s="31">
        <f t="shared" si="2"/>
        <v>0</v>
      </c>
      <c r="S47" s="47"/>
      <c r="T47" s="48"/>
      <c r="U47" s="48"/>
      <c r="V47" s="80"/>
      <c r="W47" s="48"/>
      <c r="X47" s="48"/>
      <c r="Y47" s="24">
        <f t="shared" si="0"/>
        <v>0</v>
      </c>
      <c r="Z47" s="44"/>
      <c r="AA47" s="44"/>
    </row>
    <row r="48" spans="1:27" s="15" customFormat="1" ht="31.95" customHeight="1" x14ac:dyDescent="0.25">
      <c r="A48" s="22"/>
      <c r="B48" s="23" t="s">
        <v>123</v>
      </c>
      <c r="C48" s="13"/>
      <c r="D48" s="13"/>
      <c r="E48" s="65"/>
      <c r="F48" s="13"/>
      <c r="G48" s="51"/>
      <c r="H48" s="13"/>
      <c r="I48" s="13"/>
      <c r="J48" s="63"/>
      <c r="K48" s="63"/>
      <c r="L48" s="63"/>
      <c r="M48" s="64"/>
      <c r="N48" s="64"/>
      <c r="O48" s="64"/>
      <c r="P48" s="51"/>
      <c r="Q48" s="51"/>
      <c r="R48" s="31">
        <f t="shared" si="2"/>
        <v>0</v>
      </c>
      <c r="S48" s="47"/>
      <c r="T48" s="48"/>
      <c r="U48" s="48"/>
      <c r="V48" s="80"/>
      <c r="W48" s="48"/>
      <c r="X48" s="48"/>
      <c r="Y48" s="24">
        <f t="shared" si="0"/>
        <v>0</v>
      </c>
      <c r="Z48" s="44"/>
      <c r="AA48" s="44"/>
    </row>
    <row r="49" spans="1:27" s="15" customFormat="1" ht="31.95" customHeight="1" x14ac:dyDescent="0.25">
      <c r="A49" s="22"/>
      <c r="B49" s="23" t="s">
        <v>123</v>
      </c>
      <c r="C49" s="13"/>
      <c r="D49" s="13"/>
      <c r="E49" s="65"/>
      <c r="F49" s="13"/>
      <c r="G49" s="51"/>
      <c r="H49" s="13"/>
      <c r="I49" s="13"/>
      <c r="J49" s="63"/>
      <c r="K49" s="63"/>
      <c r="L49" s="63"/>
      <c r="M49" s="64"/>
      <c r="N49" s="64"/>
      <c r="O49" s="64"/>
      <c r="P49" s="51"/>
      <c r="Q49" s="51"/>
      <c r="R49" s="31">
        <f t="shared" si="1"/>
        <v>0</v>
      </c>
      <c r="S49" s="47"/>
      <c r="T49" s="48"/>
      <c r="U49" s="48"/>
      <c r="V49" s="80"/>
      <c r="W49" s="48"/>
      <c r="X49" s="48"/>
      <c r="Y49" s="24">
        <f t="shared" si="0"/>
        <v>0</v>
      </c>
      <c r="Z49" s="44"/>
      <c r="AA49" s="44"/>
    </row>
    <row r="50" spans="1:27" s="15" customFormat="1" ht="31.95" customHeight="1" x14ac:dyDescent="0.25">
      <c r="A50" s="22"/>
      <c r="B50" s="23" t="s">
        <v>123</v>
      </c>
      <c r="C50" s="13"/>
      <c r="D50" s="13"/>
      <c r="E50" s="65"/>
      <c r="F50" s="13"/>
      <c r="G50" s="51"/>
      <c r="H50" s="13"/>
      <c r="I50" s="13"/>
      <c r="J50" s="63"/>
      <c r="K50" s="63"/>
      <c r="L50" s="63"/>
      <c r="M50" s="64"/>
      <c r="N50" s="64"/>
      <c r="O50" s="64"/>
      <c r="P50" s="51"/>
      <c r="Q50" s="51"/>
      <c r="R50" s="31">
        <f t="shared" si="1"/>
        <v>0</v>
      </c>
      <c r="S50" s="47"/>
      <c r="T50" s="48"/>
      <c r="U50" s="48"/>
      <c r="V50" s="80"/>
      <c r="W50" s="48"/>
      <c r="X50" s="48"/>
      <c r="Y50" s="24">
        <f t="shared" si="0"/>
        <v>0</v>
      </c>
      <c r="Z50" s="44"/>
      <c r="AA50" s="44"/>
    </row>
    <row r="51" spans="1:27" s="15" customFormat="1" ht="31.95" customHeight="1" x14ac:dyDescent="0.25">
      <c r="A51" s="22"/>
      <c r="B51" s="23" t="s">
        <v>123</v>
      </c>
      <c r="C51" s="13"/>
      <c r="D51" s="13"/>
      <c r="E51" s="65"/>
      <c r="F51" s="13"/>
      <c r="G51" s="51"/>
      <c r="H51" s="13"/>
      <c r="I51" s="13"/>
      <c r="J51" s="63"/>
      <c r="K51" s="63"/>
      <c r="L51" s="63"/>
      <c r="M51" s="64"/>
      <c r="N51" s="64"/>
      <c r="O51" s="64"/>
      <c r="P51" s="51"/>
      <c r="Q51" s="51"/>
      <c r="R51" s="31">
        <f t="shared" si="1"/>
        <v>0</v>
      </c>
      <c r="S51" s="47"/>
      <c r="T51" s="48"/>
      <c r="U51" s="48"/>
      <c r="V51" s="80"/>
      <c r="W51" s="48"/>
      <c r="X51" s="48"/>
      <c r="Y51" s="24">
        <f t="shared" si="0"/>
        <v>0</v>
      </c>
      <c r="Z51" s="44"/>
      <c r="AA51" s="44"/>
    </row>
    <row r="52" spans="1:27" s="15" customFormat="1" ht="31.95" customHeight="1" x14ac:dyDescent="0.25">
      <c r="A52" s="22"/>
      <c r="B52" s="23" t="s">
        <v>123</v>
      </c>
      <c r="C52" s="13"/>
      <c r="D52" s="13"/>
      <c r="E52" s="65"/>
      <c r="F52" s="13"/>
      <c r="G52" s="51"/>
      <c r="H52" s="13"/>
      <c r="I52" s="13"/>
      <c r="J52" s="63"/>
      <c r="K52" s="63"/>
      <c r="L52" s="63"/>
      <c r="M52" s="64"/>
      <c r="N52" s="64"/>
      <c r="O52" s="64"/>
      <c r="P52" s="51"/>
      <c r="Q52" s="51"/>
      <c r="R52" s="31">
        <f t="shared" si="1"/>
        <v>0</v>
      </c>
      <c r="S52" s="47"/>
      <c r="T52" s="48"/>
      <c r="U52" s="48"/>
      <c r="V52" s="80"/>
      <c r="W52" s="48"/>
      <c r="X52" s="48"/>
      <c r="Y52" s="24">
        <f t="shared" si="0"/>
        <v>0</v>
      </c>
      <c r="Z52" s="44"/>
      <c r="AA52" s="44"/>
    </row>
    <row r="53" spans="1:27" ht="14.4" thickBot="1" x14ac:dyDescent="0.3">
      <c r="B53" s="77"/>
      <c r="C53" s="16"/>
      <c r="D53" s="16"/>
      <c r="E53" s="16"/>
      <c r="F53" s="17"/>
      <c r="G53" s="17"/>
      <c r="H53" s="19"/>
      <c r="I53" s="18"/>
      <c r="J53" s="17"/>
      <c r="K53" s="17"/>
      <c r="L53" s="17"/>
      <c r="M53" s="16"/>
      <c r="N53" s="16"/>
      <c r="O53" s="16"/>
      <c r="P53" s="19"/>
      <c r="Q53" s="19"/>
      <c r="R53" s="19"/>
      <c r="S53" s="27">
        <f t="shared" ref="S53:X53" si="3">COUNTA(S9:S52)</f>
        <v>1</v>
      </c>
      <c r="T53" s="28">
        <f t="shared" si="3"/>
        <v>0</v>
      </c>
      <c r="U53" s="28">
        <f t="shared" si="3"/>
        <v>1</v>
      </c>
      <c r="V53" s="29">
        <f t="shared" ref="V53" si="4">COUNTA(V9:V52)</f>
        <v>0</v>
      </c>
      <c r="W53" s="29">
        <f t="shared" si="3"/>
        <v>0</v>
      </c>
      <c r="X53" s="29">
        <f t="shared" si="3"/>
        <v>0</v>
      </c>
    </row>
    <row r="54" spans="1:27" ht="21" thickBot="1" x14ac:dyDescent="0.4">
      <c r="B54" s="78" t="s">
        <v>91</v>
      </c>
      <c r="C54" s="32"/>
      <c r="D54" s="32"/>
      <c r="E54" s="16"/>
      <c r="F54" s="17"/>
      <c r="G54" s="17"/>
      <c r="H54" s="19"/>
      <c r="I54" s="18"/>
      <c r="J54" s="17"/>
      <c r="K54" s="17"/>
      <c r="L54" s="17"/>
      <c r="M54" s="16"/>
      <c r="N54" s="16"/>
      <c r="O54" s="16"/>
      <c r="P54" s="19"/>
      <c r="Q54" s="19"/>
      <c r="R54" s="19"/>
      <c r="S54" s="16"/>
      <c r="T54" s="16"/>
      <c r="U54" s="16"/>
      <c r="V54" s="16"/>
      <c r="W54" s="16"/>
      <c r="X54" s="16"/>
    </row>
    <row r="55" spans="1:27" ht="42" thickBot="1" x14ac:dyDescent="0.6">
      <c r="B55" s="76" t="s">
        <v>63</v>
      </c>
      <c r="C55" s="53" t="s">
        <v>64</v>
      </c>
      <c r="D55" s="53" t="s">
        <v>65</v>
      </c>
      <c r="E55" s="52" t="s">
        <v>66</v>
      </c>
      <c r="F55" s="86" t="s">
        <v>92</v>
      </c>
      <c r="G55" s="53" t="s">
        <v>67</v>
      </c>
      <c r="H55" s="53" t="s">
        <v>70</v>
      </c>
      <c r="I55" s="53" t="s">
        <v>68</v>
      </c>
      <c r="J55" s="52" t="s">
        <v>69</v>
      </c>
      <c r="K55" s="52" t="s">
        <v>93</v>
      </c>
      <c r="L55" s="52" t="s">
        <v>94</v>
      </c>
      <c r="M55" s="96" t="s">
        <v>95</v>
      </c>
      <c r="N55" s="97"/>
      <c r="O55" s="74" t="s">
        <v>115</v>
      </c>
      <c r="P55" s="74" t="s">
        <v>101</v>
      </c>
      <c r="Q55" s="52" t="s">
        <v>102</v>
      </c>
      <c r="R55" s="42" t="s">
        <v>103</v>
      </c>
      <c r="S55" s="16"/>
      <c r="T55" s="116"/>
      <c r="U55" s="116"/>
      <c r="V55" s="116"/>
      <c r="W55" s="116"/>
      <c r="X55" s="117"/>
    </row>
    <row r="56" spans="1:27" ht="31.95" customHeight="1" x14ac:dyDescent="0.25">
      <c r="B56" s="66">
        <v>1</v>
      </c>
      <c r="C56" s="67" t="s">
        <v>99</v>
      </c>
      <c r="D56" s="67" t="s">
        <v>72</v>
      </c>
      <c r="E56" s="67" t="s">
        <v>73</v>
      </c>
      <c r="F56" s="87" t="s">
        <v>96</v>
      </c>
      <c r="G56" s="50">
        <v>36893</v>
      </c>
      <c r="H56" s="46" t="s">
        <v>90</v>
      </c>
      <c r="I56" s="46"/>
      <c r="J56" s="61" t="s">
        <v>84</v>
      </c>
      <c r="K56" s="67" t="s">
        <v>110</v>
      </c>
      <c r="L56" s="67">
        <v>89281234567</v>
      </c>
      <c r="M56" s="98" t="s">
        <v>100</v>
      </c>
      <c r="N56" s="99"/>
      <c r="O56" s="68"/>
      <c r="P56" s="50">
        <v>44750</v>
      </c>
      <c r="Q56" s="50">
        <v>44760</v>
      </c>
      <c r="R56" s="69">
        <f>Q56-P56</f>
        <v>10</v>
      </c>
      <c r="S56" s="16"/>
      <c r="T56" s="118"/>
      <c r="U56" s="118"/>
      <c r="V56" s="118"/>
      <c r="W56" s="118"/>
      <c r="X56" s="119"/>
    </row>
    <row r="57" spans="1:27" ht="31.95" customHeight="1" x14ac:dyDescent="0.25">
      <c r="B57" s="66">
        <v>2</v>
      </c>
      <c r="C57" s="70"/>
      <c r="D57" s="70"/>
      <c r="E57" s="70"/>
      <c r="F57" s="85" t="s">
        <v>97</v>
      </c>
      <c r="G57" s="71"/>
      <c r="H57" s="70"/>
      <c r="I57" s="70"/>
      <c r="J57" s="72"/>
      <c r="K57" s="70"/>
      <c r="L57" s="70"/>
      <c r="M57" s="88"/>
      <c r="N57" s="89"/>
      <c r="O57" s="72"/>
      <c r="P57" s="71"/>
      <c r="Q57" s="71"/>
      <c r="R57" s="69">
        <f t="shared" ref="R57:R61" si="5">Q57-P57</f>
        <v>0</v>
      </c>
      <c r="S57" s="16"/>
      <c r="T57" s="118"/>
      <c r="U57" s="118"/>
      <c r="V57" s="118"/>
      <c r="W57" s="118"/>
      <c r="X57" s="119"/>
    </row>
    <row r="58" spans="1:27" ht="31.95" customHeight="1" x14ac:dyDescent="0.25">
      <c r="B58" s="66">
        <v>3</v>
      </c>
      <c r="C58" s="70"/>
      <c r="D58" s="70"/>
      <c r="E58" s="70"/>
      <c r="F58" s="85" t="s">
        <v>98</v>
      </c>
      <c r="G58" s="71"/>
      <c r="H58" s="70"/>
      <c r="I58" s="70"/>
      <c r="J58" s="72"/>
      <c r="K58" s="70"/>
      <c r="L58" s="70"/>
      <c r="M58" s="73"/>
      <c r="N58" s="73"/>
      <c r="O58" s="72"/>
      <c r="P58" s="71"/>
      <c r="Q58" s="71"/>
      <c r="R58" s="69">
        <f t="shared" si="5"/>
        <v>0</v>
      </c>
      <c r="S58" s="16"/>
      <c r="T58" s="118"/>
      <c r="U58" s="118"/>
      <c r="V58" s="118"/>
      <c r="W58" s="118"/>
      <c r="X58" s="119"/>
    </row>
    <row r="59" spans="1:27" ht="31.95" customHeight="1" x14ac:dyDescent="0.25">
      <c r="B59" s="66">
        <v>4</v>
      </c>
      <c r="C59" s="70"/>
      <c r="D59" s="70"/>
      <c r="E59" s="70"/>
      <c r="F59" s="85"/>
      <c r="G59" s="71"/>
      <c r="H59" s="70"/>
      <c r="I59" s="70"/>
      <c r="J59" s="72"/>
      <c r="K59" s="70"/>
      <c r="L59" s="70"/>
      <c r="M59" s="88"/>
      <c r="N59" s="89"/>
      <c r="O59" s="72"/>
      <c r="P59" s="71"/>
      <c r="Q59" s="71"/>
      <c r="R59" s="69">
        <f t="shared" si="5"/>
        <v>0</v>
      </c>
      <c r="S59" s="16"/>
      <c r="T59" s="118"/>
      <c r="U59" s="118"/>
      <c r="V59" s="118"/>
      <c r="W59" s="118"/>
      <c r="X59" s="119"/>
    </row>
    <row r="60" spans="1:27" ht="31.95" customHeight="1" thickBot="1" x14ac:dyDescent="0.3">
      <c r="B60" s="66">
        <v>5</v>
      </c>
      <c r="C60" s="70"/>
      <c r="D60" s="70"/>
      <c r="E60" s="70"/>
      <c r="F60" s="85"/>
      <c r="G60" s="71"/>
      <c r="H60" s="70"/>
      <c r="I60" s="70"/>
      <c r="J60" s="72"/>
      <c r="K60" s="70"/>
      <c r="L60" s="70"/>
      <c r="M60" s="88"/>
      <c r="N60" s="89"/>
      <c r="O60" s="72"/>
      <c r="P60" s="71"/>
      <c r="Q60" s="71"/>
      <c r="R60" s="69">
        <f t="shared" si="5"/>
        <v>0</v>
      </c>
      <c r="S60" s="16"/>
      <c r="T60" s="120"/>
      <c r="U60" s="120"/>
      <c r="V60" s="120"/>
      <c r="W60" s="120"/>
      <c r="X60" s="121"/>
    </row>
    <row r="61" spans="1:27" ht="31.95" customHeight="1" x14ac:dyDescent="0.25">
      <c r="B61" s="66"/>
      <c r="C61" s="70"/>
      <c r="D61" s="70"/>
      <c r="E61" s="70"/>
      <c r="F61" s="85"/>
      <c r="G61" s="71"/>
      <c r="H61" s="70"/>
      <c r="I61" s="70"/>
      <c r="J61" s="72"/>
      <c r="K61" s="70"/>
      <c r="L61" s="70"/>
      <c r="M61" s="88"/>
      <c r="N61" s="89"/>
      <c r="O61" s="72"/>
      <c r="P61" s="71"/>
      <c r="Q61" s="71"/>
      <c r="R61" s="69">
        <f t="shared" si="5"/>
        <v>0</v>
      </c>
      <c r="S61" s="16"/>
      <c r="T61" s="16"/>
      <c r="U61" s="16"/>
      <c r="V61" s="16"/>
      <c r="W61" s="16"/>
      <c r="X61" s="16"/>
    </row>
    <row r="62" spans="1:27" s="16" customFormat="1" x14ac:dyDescent="0.25">
      <c r="B62" s="77"/>
      <c r="F62" s="17"/>
      <c r="G62" s="17"/>
      <c r="H62" s="19"/>
      <c r="I62" s="18"/>
      <c r="J62" s="17"/>
      <c r="K62" s="17"/>
      <c r="L62" s="17"/>
      <c r="P62" s="19"/>
      <c r="Q62" s="19"/>
      <c r="R62" s="19"/>
    </row>
    <row r="63" spans="1:27" s="16" customFormat="1" x14ac:dyDescent="0.25">
      <c r="B63" s="77"/>
      <c r="F63" s="17"/>
      <c r="G63" s="17"/>
      <c r="H63" s="19"/>
      <c r="I63" s="18"/>
      <c r="J63" s="17"/>
      <c r="K63" s="17"/>
      <c r="L63" s="17"/>
      <c r="P63" s="19"/>
      <c r="Q63" s="19"/>
      <c r="R63" s="19"/>
    </row>
    <row r="64" spans="1:27" s="16" customFormat="1" x14ac:dyDescent="0.25">
      <c r="B64" s="77"/>
      <c r="F64" s="17"/>
      <c r="G64" s="17"/>
      <c r="H64" s="19"/>
      <c r="I64" s="18"/>
      <c r="J64" s="17"/>
      <c r="K64" s="17"/>
      <c r="L64" s="17"/>
      <c r="P64" s="19"/>
      <c r="Q64" s="19"/>
      <c r="R64" s="19"/>
    </row>
    <row r="65" spans="2:18" s="16" customFormat="1" x14ac:dyDescent="0.25">
      <c r="B65" s="77"/>
      <c r="F65" s="17"/>
      <c r="G65" s="17"/>
      <c r="H65" s="19"/>
      <c r="I65" s="18"/>
      <c r="J65" s="17"/>
      <c r="K65" s="17"/>
      <c r="L65" s="17"/>
      <c r="P65" s="19"/>
      <c r="Q65" s="19"/>
      <c r="R65" s="19"/>
    </row>
    <row r="66" spans="2:18" s="16" customFormat="1" x14ac:dyDescent="0.25">
      <c r="B66" s="77"/>
      <c r="F66" s="17"/>
      <c r="G66" s="17"/>
      <c r="H66" s="19"/>
      <c r="I66" s="18"/>
      <c r="J66" s="17"/>
      <c r="K66" s="17"/>
      <c r="L66" s="17"/>
      <c r="P66" s="19"/>
      <c r="Q66" s="19"/>
      <c r="R66" s="19"/>
    </row>
    <row r="67" spans="2:18" s="16" customFormat="1" x14ac:dyDescent="0.25">
      <c r="B67" s="77"/>
      <c r="F67" s="17"/>
      <c r="G67" s="17"/>
      <c r="H67" s="19"/>
      <c r="I67" s="18"/>
      <c r="J67" s="17"/>
      <c r="K67" s="17"/>
      <c r="L67" s="17"/>
      <c r="P67" s="19"/>
      <c r="Q67" s="19"/>
      <c r="R67" s="19"/>
    </row>
    <row r="68" spans="2:18" s="16" customFormat="1" x14ac:dyDescent="0.25">
      <c r="B68" s="77"/>
      <c r="F68" s="17"/>
      <c r="G68" s="17"/>
      <c r="H68" s="19"/>
      <c r="I68" s="18"/>
      <c r="J68" s="17"/>
      <c r="K68" s="17"/>
      <c r="L68" s="17"/>
      <c r="P68" s="19"/>
      <c r="Q68" s="19"/>
      <c r="R68" s="19"/>
    </row>
    <row r="69" spans="2:18" s="16" customFormat="1" x14ac:dyDescent="0.25">
      <c r="B69" s="77"/>
      <c r="F69" s="17"/>
      <c r="G69" s="17"/>
      <c r="H69" s="19"/>
      <c r="I69" s="18"/>
      <c r="J69" s="17"/>
      <c r="K69" s="17"/>
      <c r="L69" s="17"/>
      <c r="P69" s="19"/>
      <c r="Q69" s="19"/>
      <c r="R69" s="19"/>
    </row>
  </sheetData>
  <sheetProtection algorithmName="SHA-512" hashValue="V8ZlGnEM7omq1xJtDAovzzj9QzhdaSRNVJ54FLzr5B1BBfY4xcr6aSdxANNW1mN6NvMpg7OVVsLW2miKXhQF9w==" saltValue="TRPnjme251HUYFIyRiGNwQ==" spinCount="100000" sheet="1" objects="1" scenarios="1" selectLockedCells="1"/>
  <sortState xmlns:xlrd2="http://schemas.microsoft.com/office/spreadsheetml/2017/richdata2" ref="F8:V172">
    <sortCondition ref="I8:I172"/>
    <sortCondition ref="F8:F172"/>
  </sortState>
  <mergeCells count="26">
    <mergeCell ref="H1:M2"/>
    <mergeCell ref="T55:X55"/>
    <mergeCell ref="T56:X60"/>
    <mergeCell ref="S7:T7"/>
    <mergeCell ref="U7:V7"/>
    <mergeCell ref="W7:X7"/>
    <mergeCell ref="B6:C6"/>
    <mergeCell ref="D4:G4"/>
    <mergeCell ref="D6:G6"/>
    <mergeCell ref="D5:G5"/>
    <mergeCell ref="J3:M3"/>
    <mergeCell ref="D3:G3"/>
    <mergeCell ref="B3:C3"/>
    <mergeCell ref="B4:C4"/>
    <mergeCell ref="B5:C5"/>
    <mergeCell ref="M61:N61"/>
    <mergeCell ref="O4:R5"/>
    <mergeCell ref="O6:R7"/>
    <mergeCell ref="H5:I5"/>
    <mergeCell ref="J4:M4"/>
    <mergeCell ref="J5:M7"/>
    <mergeCell ref="M55:N55"/>
    <mergeCell ref="M56:N56"/>
    <mergeCell ref="M57:N57"/>
    <mergeCell ref="M59:N59"/>
    <mergeCell ref="M60:N60"/>
  </mergeCells>
  <dataValidations count="7">
    <dataValidation type="date" allowBlank="1" showInputMessage="1" showErrorMessage="1" sqref="G9:G52" xr:uid="{00000000-0002-0000-0000-000000000000}">
      <formula1>7306</formula1>
      <formula2>44562</formula2>
    </dataValidation>
    <dataValidation type="list" allowBlank="1" showInputMessage="1" showErrorMessage="1" sqref="F9:F52" xr:uid="{00000000-0002-0000-0000-000001000000}">
      <formula1>"2,1,КМС,МС,МСМК,ЗМС,"</formula1>
    </dataValidation>
    <dataValidation type="date" allowBlank="1" showInputMessage="1" showErrorMessage="1" sqref="P56:Q61 P9:Q52" xr:uid="{00000000-0002-0000-0000-000002000000}">
      <formula1>44713</formula1>
      <formula2>44926</formula2>
    </dataValidation>
    <dataValidation type="list" allowBlank="1" showInputMessage="1" showErrorMessage="1" sqref="K56:K61" xr:uid="{00000000-0002-0000-0000-000003000000}">
      <formula1>"3,2,1,ВК"</formula1>
    </dataValidation>
    <dataValidation type="date" allowBlank="1" showInputMessage="1" showErrorMessage="1" sqref="G56:G61" xr:uid="{00000000-0002-0000-0000-000004000000}">
      <formula1>1</formula1>
      <formula2>44927</formula2>
    </dataValidation>
    <dataValidation type="list" allowBlank="1" showInputMessage="1" showErrorMessage="1" sqref="F56:F61" xr:uid="{00000000-0002-0000-0000-000005000000}">
      <formula1>"тренер,представитель,судья"</formula1>
    </dataValidation>
    <dataValidation type="list" allowBlank="1" showInputMessage="1" showErrorMessage="1" sqref="H56:H61 H9:H52" xr:uid="{00000000-0002-0000-0000-000006000000}">
      <formula1>"М,Ж"</formula1>
    </dataValidation>
  </dataValidations>
  <hyperlinks>
    <hyperlink ref="D5" r:id="rId1" xr:uid="{00000000-0004-0000-0000-000000000000}"/>
    <hyperlink ref="M56" r:id="rId2" xr:uid="{00000000-0004-0000-0000-000001000000}"/>
    <hyperlink ref="O6" r:id="rId3" xr:uid="{00000000-0004-0000-0000-000002000000}"/>
  </hyperlinks>
  <pageMargins left="0.31496062992125984" right="0.31496062992125984" top="0.94488188976377963" bottom="0.35433070866141736" header="0.31496062992125984" footer="0.31496062992125984"/>
  <pageSetup paperSize="9" scale="26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zoomScaleNormal="100" workbookViewId="0">
      <selection activeCell="E18" sqref="E18"/>
    </sheetView>
  </sheetViews>
  <sheetFormatPr defaultRowHeight="14.4" x14ac:dyDescent="0.3"/>
  <cols>
    <col min="1" max="1" width="10.88671875" customWidth="1"/>
    <col min="2" max="2" width="16.33203125" customWidth="1"/>
    <col min="3" max="3" width="25.44140625" customWidth="1"/>
    <col min="4" max="4" width="23.88671875" customWidth="1"/>
  </cols>
  <sheetData>
    <row r="1" spans="1:7" ht="15" x14ac:dyDescent="0.3">
      <c r="A1" s="129" t="s">
        <v>19</v>
      </c>
      <c r="B1" s="129"/>
      <c r="C1" s="129"/>
      <c r="D1" s="129"/>
    </row>
    <row r="2" spans="1:7" ht="30.6" customHeight="1" x14ac:dyDescent="0.3">
      <c r="A2" s="130" t="s">
        <v>20</v>
      </c>
      <c r="B2" s="130"/>
      <c r="C2" s="130"/>
      <c r="D2" s="130"/>
    </row>
    <row r="3" spans="1:7" ht="15.6" x14ac:dyDescent="0.3">
      <c r="A3" s="131" t="s">
        <v>21</v>
      </c>
      <c r="B3" s="131"/>
      <c r="C3" s="131"/>
      <c r="D3" s="131"/>
    </row>
    <row r="4" spans="1:7" x14ac:dyDescent="0.3">
      <c r="A4" s="132" t="s">
        <v>22</v>
      </c>
      <c r="B4" s="132"/>
      <c r="C4" s="132"/>
      <c r="D4" s="132"/>
    </row>
    <row r="6" spans="1:7" ht="20.399999999999999" customHeight="1" x14ac:dyDescent="0.3">
      <c r="A6" s="143" t="s">
        <v>23</v>
      </c>
      <c r="B6" s="144"/>
      <c r="C6" s="144"/>
      <c r="D6" s="145"/>
    </row>
    <row r="7" spans="1:7" ht="15" x14ac:dyDescent="0.3">
      <c r="A7" s="128" t="s">
        <v>24</v>
      </c>
      <c r="B7" s="128"/>
      <c r="C7" s="128"/>
      <c r="D7" s="128"/>
    </row>
    <row r="8" spans="1:7" ht="24.6" customHeight="1" x14ac:dyDescent="0.3">
      <c r="A8" s="133" t="s">
        <v>25</v>
      </c>
      <c r="B8" s="133"/>
      <c r="C8" s="133"/>
      <c r="D8" s="133"/>
    </row>
    <row r="9" spans="1:7" x14ac:dyDescent="0.3">
      <c r="A9" s="4" t="s">
        <v>0</v>
      </c>
      <c r="B9" s="4" t="s">
        <v>1</v>
      </c>
      <c r="C9" s="4" t="s">
        <v>2</v>
      </c>
      <c r="D9" s="4" t="s">
        <v>26</v>
      </c>
    </row>
    <row r="10" spans="1:7" x14ac:dyDescent="0.3">
      <c r="A10" s="140" t="s">
        <v>43</v>
      </c>
      <c r="B10" s="140"/>
      <c r="C10" s="140"/>
      <c r="D10" s="140"/>
    </row>
    <row r="11" spans="1:7" x14ac:dyDescent="0.3">
      <c r="A11" s="134" t="s">
        <v>3</v>
      </c>
      <c r="B11" s="134" t="s">
        <v>4</v>
      </c>
      <c r="C11" s="2" t="s">
        <v>15</v>
      </c>
      <c r="D11" s="2" t="s">
        <v>57</v>
      </c>
      <c r="E11">
        <v>11</v>
      </c>
      <c r="G11" s="7">
        <v>11</v>
      </c>
    </row>
    <row r="12" spans="1:7" x14ac:dyDescent="0.3">
      <c r="A12" s="134"/>
      <c r="B12" s="134"/>
      <c r="C12" s="2" t="s">
        <v>9</v>
      </c>
      <c r="D12" s="2" t="s">
        <v>56</v>
      </c>
      <c r="E12">
        <v>8</v>
      </c>
      <c r="G12" s="7">
        <v>8</v>
      </c>
    </row>
    <row r="13" spans="1:7" x14ac:dyDescent="0.3">
      <c r="A13" s="134"/>
      <c r="B13" s="134"/>
      <c r="C13" s="2" t="s">
        <v>12</v>
      </c>
      <c r="D13" s="2" t="s">
        <v>56</v>
      </c>
      <c r="E13">
        <v>12</v>
      </c>
      <c r="G13" s="7">
        <v>12</v>
      </c>
    </row>
    <row r="14" spans="1:7" x14ac:dyDescent="0.3">
      <c r="A14" s="134"/>
      <c r="B14" s="134"/>
      <c r="C14" s="2" t="s">
        <v>11</v>
      </c>
      <c r="D14" s="1"/>
      <c r="E14">
        <v>4</v>
      </c>
      <c r="G14" s="8" t="s">
        <v>62</v>
      </c>
    </row>
    <row r="15" spans="1:7" x14ac:dyDescent="0.3">
      <c r="A15" s="134" t="s">
        <v>5</v>
      </c>
      <c r="B15" s="134" t="s">
        <v>6</v>
      </c>
      <c r="C15" s="2" t="s">
        <v>11</v>
      </c>
      <c r="D15" s="2" t="s">
        <v>57</v>
      </c>
      <c r="E15">
        <v>16</v>
      </c>
      <c r="G15" s="3">
        <v>16</v>
      </c>
    </row>
    <row r="16" spans="1:7" x14ac:dyDescent="0.3">
      <c r="A16" s="134"/>
      <c r="B16" s="134"/>
      <c r="C16" s="2" t="s">
        <v>14</v>
      </c>
      <c r="D16" s="2" t="s">
        <v>59</v>
      </c>
      <c r="E16">
        <v>12</v>
      </c>
      <c r="G16" s="7">
        <v>12</v>
      </c>
    </row>
    <row r="17" spans="1:7" x14ac:dyDescent="0.3">
      <c r="A17" s="134"/>
      <c r="B17" s="134"/>
      <c r="C17" s="2" t="s">
        <v>18</v>
      </c>
      <c r="D17" s="2"/>
      <c r="E17">
        <v>7</v>
      </c>
      <c r="G17" s="8" t="s">
        <v>61</v>
      </c>
    </row>
    <row r="18" spans="1:7" x14ac:dyDescent="0.3">
      <c r="A18" s="134" t="s">
        <v>7</v>
      </c>
      <c r="B18" s="134" t="s">
        <v>8</v>
      </c>
      <c r="C18" s="2" t="s">
        <v>18</v>
      </c>
      <c r="D18" s="2" t="s">
        <v>58</v>
      </c>
      <c r="E18">
        <v>5</v>
      </c>
      <c r="G18" s="3">
        <v>5</v>
      </c>
    </row>
    <row r="19" spans="1:7" x14ac:dyDescent="0.3">
      <c r="A19" s="134"/>
      <c r="B19" s="134"/>
      <c r="C19" s="2" t="s">
        <v>13</v>
      </c>
      <c r="D19" s="2" t="s">
        <v>59</v>
      </c>
      <c r="E19">
        <v>20</v>
      </c>
      <c r="G19" s="7">
        <v>20</v>
      </c>
    </row>
    <row r="20" spans="1:7" x14ac:dyDescent="0.3">
      <c r="A20" s="134"/>
      <c r="B20" s="134"/>
      <c r="C20" s="2" t="s">
        <v>10</v>
      </c>
      <c r="D20" s="2"/>
      <c r="E20">
        <v>9</v>
      </c>
      <c r="G20" s="3" t="s">
        <v>60</v>
      </c>
    </row>
    <row r="21" spans="1:7" x14ac:dyDescent="0.3">
      <c r="A21" s="3" t="s">
        <v>16</v>
      </c>
      <c r="B21" s="3" t="s">
        <v>17</v>
      </c>
      <c r="C21" s="2" t="s">
        <v>10</v>
      </c>
      <c r="D21" s="2" t="s">
        <v>58</v>
      </c>
      <c r="E21">
        <v>34</v>
      </c>
      <c r="G21" s="3">
        <v>34</v>
      </c>
    </row>
    <row r="22" spans="1:7" ht="23.4" customHeight="1" x14ac:dyDescent="0.3">
      <c r="A22" s="148" t="s">
        <v>27</v>
      </c>
      <c r="B22" s="148"/>
      <c r="C22" s="148"/>
      <c r="D22" s="148"/>
    </row>
    <row r="23" spans="1:7" x14ac:dyDescent="0.3">
      <c r="A23" s="4" t="s">
        <v>0</v>
      </c>
      <c r="B23" s="4" t="s">
        <v>1</v>
      </c>
      <c r="C23" s="4" t="s">
        <v>2</v>
      </c>
      <c r="D23" s="4" t="s">
        <v>26</v>
      </c>
    </row>
    <row r="24" spans="1:7" x14ac:dyDescent="0.3">
      <c r="A24" s="140" t="s">
        <v>43</v>
      </c>
      <c r="B24" s="140"/>
      <c r="C24" s="140"/>
      <c r="D24" s="140"/>
    </row>
    <row r="25" spans="1:7" x14ac:dyDescent="0.3">
      <c r="A25" s="134" t="s">
        <v>3</v>
      </c>
      <c r="B25" s="134" t="s">
        <v>4</v>
      </c>
      <c r="C25" s="2" t="s">
        <v>18</v>
      </c>
      <c r="D25" s="134" t="s">
        <v>44</v>
      </c>
    </row>
    <row r="26" spans="1:7" x14ac:dyDescent="0.3">
      <c r="A26" s="134"/>
      <c r="B26" s="134"/>
      <c r="C26" s="2" t="s">
        <v>13</v>
      </c>
      <c r="D26" s="134"/>
    </row>
    <row r="27" spans="1:7" x14ac:dyDescent="0.3">
      <c r="A27" s="134"/>
      <c r="B27" s="134"/>
      <c r="C27" s="2" t="s">
        <v>10</v>
      </c>
      <c r="D27" s="134"/>
    </row>
    <row r="28" spans="1:7" x14ac:dyDescent="0.3">
      <c r="A28" s="3" t="s">
        <v>5</v>
      </c>
      <c r="B28" s="3" t="s">
        <v>6</v>
      </c>
      <c r="C28" s="2" t="s">
        <v>10</v>
      </c>
      <c r="D28" s="134"/>
    </row>
    <row r="29" spans="1:7" x14ac:dyDescent="0.3">
      <c r="A29" s="134" t="s">
        <v>7</v>
      </c>
      <c r="B29" s="134" t="s">
        <v>8</v>
      </c>
      <c r="C29" s="2" t="s">
        <v>14</v>
      </c>
      <c r="D29" s="134"/>
    </row>
    <row r="30" spans="1:7" x14ac:dyDescent="0.3">
      <c r="A30" s="134"/>
      <c r="B30" s="134"/>
      <c r="C30" s="2" t="s">
        <v>18</v>
      </c>
      <c r="D30" s="134"/>
    </row>
    <row r="31" spans="1:7" x14ac:dyDescent="0.3">
      <c r="A31" s="134"/>
      <c r="B31" s="134"/>
      <c r="C31" s="2" t="s">
        <v>11</v>
      </c>
      <c r="D31" s="134"/>
    </row>
    <row r="32" spans="1:7" x14ac:dyDescent="0.3">
      <c r="A32" s="134" t="s">
        <v>16</v>
      </c>
      <c r="B32" s="134" t="s">
        <v>17</v>
      </c>
      <c r="C32" s="2" t="s">
        <v>15</v>
      </c>
      <c r="D32" s="134"/>
    </row>
    <row r="33" spans="1:4" ht="15" customHeight="1" x14ac:dyDescent="0.3">
      <c r="A33" s="134"/>
      <c r="B33" s="134"/>
      <c r="C33" s="2" t="s">
        <v>9</v>
      </c>
      <c r="D33" s="134"/>
    </row>
    <row r="34" spans="1:4" x14ac:dyDescent="0.3">
      <c r="A34" s="134"/>
      <c r="B34" s="134"/>
      <c r="C34" s="2" t="s">
        <v>12</v>
      </c>
      <c r="D34" s="134"/>
    </row>
    <row r="35" spans="1:4" x14ac:dyDescent="0.3">
      <c r="A35" s="134"/>
      <c r="B35" s="134"/>
      <c r="C35" s="2" t="s">
        <v>11</v>
      </c>
      <c r="D35" s="134"/>
    </row>
    <row r="36" spans="1:4" x14ac:dyDescent="0.3">
      <c r="A36" s="128" t="s">
        <v>28</v>
      </c>
      <c r="B36" s="146" t="s">
        <v>29</v>
      </c>
      <c r="C36" s="5" t="s">
        <v>30</v>
      </c>
      <c r="D36" s="135" t="s">
        <v>45</v>
      </c>
    </row>
    <row r="37" spans="1:4" x14ac:dyDescent="0.3">
      <c r="A37" s="128"/>
      <c r="B37" s="146"/>
      <c r="C37" s="5" t="s">
        <v>31</v>
      </c>
      <c r="D37" s="136"/>
    </row>
    <row r="38" spans="1:4" x14ac:dyDescent="0.3">
      <c r="A38" s="128"/>
      <c r="B38" s="146"/>
      <c r="C38" s="5" t="s">
        <v>32</v>
      </c>
      <c r="D38" s="136"/>
    </row>
    <row r="39" spans="1:4" x14ac:dyDescent="0.3">
      <c r="A39" s="128"/>
      <c r="B39" s="146"/>
      <c r="C39" s="5" t="s">
        <v>33</v>
      </c>
      <c r="D39" s="137"/>
    </row>
    <row r="40" spans="1:4" x14ac:dyDescent="0.3">
      <c r="A40" s="147" t="s">
        <v>34</v>
      </c>
      <c r="B40" s="147"/>
      <c r="C40" s="147"/>
      <c r="D40" s="147"/>
    </row>
    <row r="41" spans="1:4" ht="27" customHeight="1" x14ac:dyDescent="0.3">
      <c r="A41" s="148" t="s">
        <v>35</v>
      </c>
      <c r="B41" s="148"/>
      <c r="C41" s="148"/>
      <c r="D41" s="148"/>
    </row>
    <row r="42" spans="1:4" x14ac:dyDescent="0.3">
      <c r="A42" s="138" t="s">
        <v>36</v>
      </c>
      <c r="B42" s="138"/>
      <c r="C42" s="138"/>
      <c r="D42" s="138"/>
    </row>
    <row r="43" spans="1:4" x14ac:dyDescent="0.3">
      <c r="A43" s="128" t="s">
        <v>37</v>
      </c>
      <c r="B43" s="128" t="s">
        <v>46</v>
      </c>
      <c r="C43" s="5" t="s">
        <v>30</v>
      </c>
      <c r="D43" s="146" t="s">
        <v>51</v>
      </c>
    </row>
    <row r="44" spans="1:4" x14ac:dyDescent="0.3">
      <c r="A44" s="128"/>
      <c r="B44" s="128"/>
      <c r="C44" s="5" t="s">
        <v>31</v>
      </c>
      <c r="D44" s="146"/>
    </row>
    <row r="45" spans="1:4" x14ac:dyDescent="0.3">
      <c r="A45" s="128"/>
      <c r="B45" s="128"/>
      <c r="C45" s="5" t="s">
        <v>32</v>
      </c>
      <c r="D45" s="146"/>
    </row>
    <row r="46" spans="1:4" x14ac:dyDescent="0.3">
      <c r="A46" s="128"/>
      <c r="B46" s="128"/>
      <c r="C46" s="5" t="s">
        <v>33</v>
      </c>
      <c r="D46" s="146"/>
    </row>
    <row r="47" spans="1:4" ht="16.95" customHeight="1" x14ac:dyDescent="0.3">
      <c r="A47" s="139" t="s">
        <v>48</v>
      </c>
      <c r="B47" s="128" t="s">
        <v>47</v>
      </c>
      <c r="C47" s="128" t="s">
        <v>39</v>
      </c>
      <c r="D47" s="6" t="s">
        <v>52</v>
      </c>
    </row>
    <row r="48" spans="1:4" x14ac:dyDescent="0.3">
      <c r="A48" s="139"/>
      <c r="B48" s="128"/>
      <c r="C48" s="128"/>
      <c r="D48" s="6" t="s">
        <v>53</v>
      </c>
    </row>
    <row r="49" spans="1:4" x14ac:dyDescent="0.3">
      <c r="A49" s="139" t="s">
        <v>49</v>
      </c>
      <c r="B49" s="128" t="s">
        <v>50</v>
      </c>
      <c r="C49" s="128" t="s">
        <v>38</v>
      </c>
      <c r="D49" s="6" t="s">
        <v>52</v>
      </c>
    </row>
    <row r="50" spans="1:4" x14ac:dyDescent="0.3">
      <c r="A50" s="139"/>
      <c r="B50" s="128"/>
      <c r="C50" s="128"/>
      <c r="D50" s="6" t="s">
        <v>54</v>
      </c>
    </row>
    <row r="51" spans="1:4" x14ac:dyDescent="0.3">
      <c r="A51" s="128" t="s">
        <v>40</v>
      </c>
      <c r="B51" s="128"/>
      <c r="C51" s="128" t="s">
        <v>41</v>
      </c>
      <c r="D51" s="128"/>
    </row>
    <row r="52" spans="1:4" ht="27.6" customHeight="1" x14ac:dyDescent="0.3">
      <c r="A52" s="141" t="s">
        <v>55</v>
      </c>
      <c r="B52" s="141"/>
      <c r="C52" s="141"/>
      <c r="D52" s="141"/>
    </row>
    <row r="53" spans="1:4" ht="32.4" customHeight="1" x14ac:dyDescent="0.3">
      <c r="A53" s="142" t="s">
        <v>42</v>
      </c>
      <c r="B53" s="142"/>
      <c r="C53" s="142"/>
      <c r="D53" s="142"/>
    </row>
  </sheetData>
  <mergeCells count="42">
    <mergeCell ref="A52:D52"/>
    <mergeCell ref="A53:D53"/>
    <mergeCell ref="A6:D6"/>
    <mergeCell ref="A43:A46"/>
    <mergeCell ref="B43:B46"/>
    <mergeCell ref="D43:D46"/>
    <mergeCell ref="B47:B48"/>
    <mergeCell ref="A47:A48"/>
    <mergeCell ref="A40:D40"/>
    <mergeCell ref="A41:D41"/>
    <mergeCell ref="A36:A39"/>
    <mergeCell ref="B36:B39"/>
    <mergeCell ref="A10:D10"/>
    <mergeCell ref="A22:D22"/>
    <mergeCell ref="A15:A17"/>
    <mergeCell ref="B15:B17"/>
    <mergeCell ref="A18:A20"/>
    <mergeCell ref="B18:B20"/>
    <mergeCell ref="D36:D39"/>
    <mergeCell ref="A42:D42"/>
    <mergeCell ref="A49:A50"/>
    <mergeCell ref="B49:B50"/>
    <mergeCell ref="C47:C48"/>
    <mergeCell ref="A24:D24"/>
    <mergeCell ref="A32:A35"/>
    <mergeCell ref="B32:B35"/>
    <mergeCell ref="A51:B51"/>
    <mergeCell ref="C51:D51"/>
    <mergeCell ref="A1:D1"/>
    <mergeCell ref="A2:D2"/>
    <mergeCell ref="A3:D3"/>
    <mergeCell ref="A4:D4"/>
    <mergeCell ref="A8:D8"/>
    <mergeCell ref="A7:D7"/>
    <mergeCell ref="A11:A14"/>
    <mergeCell ref="B11:B14"/>
    <mergeCell ref="C49:C50"/>
    <mergeCell ref="D25:D35"/>
    <mergeCell ref="A25:A27"/>
    <mergeCell ref="B25:B27"/>
    <mergeCell ref="A29:A31"/>
    <mergeCell ref="B29:B31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</vt:lpstr>
      <vt:lpstr>Program WPK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2022-09-13T11:20:14Z</dcterms:modified>
</cp:coreProperties>
</file>