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4925" windowHeight="8190" activeTab="3"/>
  </bookViews>
  <sheets>
    <sheet name="дубль-трап" sheetId="1" r:id="rId1"/>
    <sheet name="мужчины трап" sheetId="2" r:id="rId2"/>
    <sheet name="женщины трап" sheetId="3" r:id="rId3"/>
    <sheet name="мужчины СКИТ" sheetId="4" r:id="rId4"/>
    <sheet name="женщины скит" sheetId="5" r:id="rId5"/>
  </sheets>
  <definedNames/>
  <calcPr fullCalcOnLoad="1"/>
</workbook>
</file>

<file path=xl/sharedStrings.xml><?xml version="1.0" encoding="utf-8"?>
<sst xmlns="http://schemas.openxmlformats.org/spreadsheetml/2006/main" count="945" uniqueCount="318">
  <si>
    <t>Фамилия, имя</t>
  </si>
  <si>
    <t>Год рожд.</t>
  </si>
  <si>
    <t>Спорт. звание</t>
  </si>
  <si>
    <t>Место</t>
  </si>
  <si>
    <t>Главный судья соревнований,</t>
  </si>
  <si>
    <t>Главный секретарь соревнований,</t>
  </si>
  <si>
    <t>Пер.</t>
  </si>
  <si>
    <t>Ведомство, ДСО, спортклуб, спортшкола</t>
  </si>
  <si>
    <t>Субъект РФ (республика, край, область, город</t>
  </si>
  <si>
    <t xml:space="preserve">                                                 г. Казань, ССК "Свияга"</t>
  </si>
  <si>
    <t>судья международной категории</t>
  </si>
  <si>
    <t>Норм.</t>
  </si>
  <si>
    <t xml:space="preserve">                   РТ,  г. Казань , ССК "Свияга"</t>
  </si>
  <si>
    <t>А.И. Варюхина (г. Тетюши)</t>
  </si>
  <si>
    <t>МС</t>
  </si>
  <si>
    <t>КМС</t>
  </si>
  <si>
    <t>Остапец Виктория</t>
  </si>
  <si>
    <t>МСМК</t>
  </si>
  <si>
    <t>НЦВСМ - Искра</t>
  </si>
  <si>
    <t>Нефедова Юлия</t>
  </si>
  <si>
    <t>Панарина Ольга</t>
  </si>
  <si>
    <t>ЗМС</t>
  </si>
  <si>
    <t xml:space="preserve">Митяшова Анна </t>
  </si>
  <si>
    <t>Фазылзянова Алина</t>
  </si>
  <si>
    <t>РСДЮСШОР</t>
  </si>
  <si>
    <t>Миланич Анна</t>
  </si>
  <si>
    <t>Потапова Ольга</t>
  </si>
  <si>
    <t>ЦСК ВВС ШВСМ - 1</t>
  </si>
  <si>
    <t xml:space="preserve">ДЮСШ </t>
  </si>
  <si>
    <t>Кварталова Ландыш</t>
  </si>
  <si>
    <t>Понедельникова Екатерина</t>
  </si>
  <si>
    <t>Фирсова Ольга</t>
  </si>
  <si>
    <t>Филимонова Екатерина</t>
  </si>
  <si>
    <t>СК "Виктория"</t>
  </si>
  <si>
    <t>Чемпионат России по стендовой стрельбе</t>
  </si>
  <si>
    <t>ПФ</t>
  </si>
  <si>
    <t>ММ1</t>
  </si>
  <si>
    <t>ММ3</t>
  </si>
  <si>
    <t xml:space="preserve">Коновалова Надежда </t>
  </si>
  <si>
    <t>Мелещенко Мария</t>
  </si>
  <si>
    <t>СК "ЛМ", МБОУДОД  -13, ЛОШВСМ</t>
  </si>
  <si>
    <t>Головко Виктория</t>
  </si>
  <si>
    <t>Шакирова Альбина</t>
  </si>
  <si>
    <t>Ростовская область</t>
  </si>
  <si>
    <t>ГБУ РО "ЦСП-2"</t>
  </si>
  <si>
    <t>Китаева Анастасия</t>
  </si>
  <si>
    <t>Воронежская область</t>
  </si>
  <si>
    <t>ГБУ ВО ЦСП СК</t>
  </si>
  <si>
    <t>ЦСП</t>
  </si>
  <si>
    <t>ЦСП, Динамо</t>
  </si>
  <si>
    <t>УОР</t>
  </si>
  <si>
    <t>Год рож.</t>
  </si>
  <si>
    <t>Субъект РФ (республика, край, область, город)</t>
  </si>
  <si>
    <t>Теплый Николай</t>
  </si>
  <si>
    <t>Цуранов Константин</t>
  </si>
  <si>
    <t>Полторанин Эдуард</t>
  </si>
  <si>
    <t>Гаранин Андрей</t>
  </si>
  <si>
    <t>Пильщиков Николай</t>
  </si>
  <si>
    <t>Аксютин Сергей</t>
  </si>
  <si>
    <t>Черкасов Владимир</t>
  </si>
  <si>
    <t>Шакиров Айрат</t>
  </si>
  <si>
    <t>Бондарь Александр</t>
  </si>
  <si>
    <t>Кобзев Алексей</t>
  </si>
  <si>
    <t>Хмельников Андрей</t>
  </si>
  <si>
    <t>Петросян Артем</t>
  </si>
  <si>
    <t>Вахтуров Олег</t>
  </si>
  <si>
    <t>Немцев Александр</t>
  </si>
  <si>
    <t>Хисамов Альберт</t>
  </si>
  <si>
    <t>ООО Шадринский СК</t>
  </si>
  <si>
    <t>Подкорытов Александр</t>
  </si>
  <si>
    <t>Довгаль Михаил</t>
  </si>
  <si>
    <t>Ляшов Андрей</t>
  </si>
  <si>
    <t xml:space="preserve">Савицкий Леонид </t>
  </si>
  <si>
    <t>МГООО и Р</t>
  </si>
  <si>
    <t>Наумов Никита</t>
  </si>
  <si>
    <t>Краснов Александр</t>
  </si>
  <si>
    <t>Челябинская область</t>
  </si>
  <si>
    <t xml:space="preserve">   16-24 июня  2013 года</t>
  </si>
  <si>
    <t>ШВСМ</t>
  </si>
  <si>
    <t>Филимонцев Максим</t>
  </si>
  <si>
    <t>Кузнецов Константин</t>
  </si>
  <si>
    <t>Астахов Антон</t>
  </si>
  <si>
    <t>Сербин Евгений</t>
  </si>
  <si>
    <t>Московская обл.</t>
  </si>
  <si>
    <t>Бровкин Олег</t>
  </si>
  <si>
    <t>Саврасов Георгий</t>
  </si>
  <si>
    <t>Калимуллин Рахимжан</t>
  </si>
  <si>
    <t>Краснодарский край</t>
  </si>
  <si>
    <t>Конев Евгений</t>
  </si>
  <si>
    <t>Землин Александр</t>
  </si>
  <si>
    <t>Карпенко Павел</t>
  </si>
  <si>
    <t>Демин Никита</t>
  </si>
  <si>
    <t>Калимуллин Сабир</t>
  </si>
  <si>
    <t>Миненко Петр</t>
  </si>
  <si>
    <t>Скоробогатов Алексей</t>
  </si>
  <si>
    <t>СК "ЛМ", МБОУДОД ,СДЮСШОР-13, ЛОШВСМ</t>
  </si>
  <si>
    <t>Иванов Сергей</t>
  </si>
  <si>
    <t>г. С-Петербург</t>
  </si>
  <si>
    <t>Олимпиец, КШВСМ</t>
  </si>
  <si>
    <t>Гончаров Семен</t>
  </si>
  <si>
    <t>Салмин Николай</t>
  </si>
  <si>
    <t>"Динамо" Воронеж</t>
  </si>
  <si>
    <t>Шмырев Сергей</t>
  </si>
  <si>
    <t>Лобанов Иван</t>
  </si>
  <si>
    <t>ССК Профсоюзов</t>
  </si>
  <si>
    <t>Клещенко Александр</t>
  </si>
  <si>
    <t>ЦСП Динамо</t>
  </si>
  <si>
    <t>филиал РСДЮСШОР</t>
  </si>
  <si>
    <t>Пшеничникова Людмила</t>
  </si>
  <si>
    <t>Субботина Екатерина</t>
  </si>
  <si>
    <t>ДЮСШ</t>
  </si>
  <si>
    <t>Алексеева Александра</t>
  </si>
  <si>
    <t>Майорова Регина</t>
  </si>
  <si>
    <t>Герасимова Карина</t>
  </si>
  <si>
    <t xml:space="preserve">Личное первенство среди женщин в упражнении "ТРАП"     </t>
  </si>
  <si>
    <t>Шарыпова Лия</t>
  </si>
  <si>
    <t>Валеева Лилия</t>
  </si>
  <si>
    <t xml:space="preserve">ЦСП </t>
  </si>
  <si>
    <t>Ткач Елена</t>
  </si>
  <si>
    <t>Мочалова Евгения</t>
  </si>
  <si>
    <t>Туголукова Юлия</t>
  </si>
  <si>
    <t>Липецкая область</t>
  </si>
  <si>
    <t>СК "ЛМ" МБОУДОД-13, ЛОШВСМ</t>
  </si>
  <si>
    <t>Хохлова Зоя</t>
  </si>
  <si>
    <t>Чемчугова Алина</t>
  </si>
  <si>
    <t>Савельева Юлия</t>
  </si>
  <si>
    <t>Барсук Татьяна</t>
  </si>
  <si>
    <t>Шульгина Ольга</t>
  </si>
  <si>
    <t>Удмуртская Республика</t>
  </si>
  <si>
    <t>Крашенинникова Светлана</t>
  </si>
  <si>
    <t>Курганская область</t>
  </si>
  <si>
    <t>ГАУ "ЦСП КО" "Курганстальмост"</t>
  </si>
  <si>
    <t>Рабая Екатерина</t>
  </si>
  <si>
    <t>Новосибирская область</t>
  </si>
  <si>
    <t>Личное первенство среди мужчин в упражнении  "Трап" (Т-6, Т-6ф)</t>
  </si>
  <si>
    <t>Исаев Олег</t>
  </si>
  <si>
    <t>Николаев Виктор</t>
  </si>
  <si>
    <t>Шайдуллов Дамир</t>
  </si>
  <si>
    <t>Шиширин Владимир</t>
  </si>
  <si>
    <t>НЦВСМ-Искра</t>
  </si>
  <si>
    <t>Владыкин Артем</t>
  </si>
  <si>
    <t>Копыстынский Артем</t>
  </si>
  <si>
    <t>Тарадайко Максим</t>
  </si>
  <si>
    <t>Васильев Василий</t>
  </si>
  <si>
    <t>Пилипенко Константин</t>
  </si>
  <si>
    <t>Довгаль Иван</t>
  </si>
  <si>
    <t>Глухов Сергей</t>
  </si>
  <si>
    <t>Ширяев Дмитрий</t>
  </si>
  <si>
    <t>Якименков Никита</t>
  </si>
  <si>
    <t>Яров Валерий</t>
  </si>
  <si>
    <t xml:space="preserve">ШВСМ  </t>
  </si>
  <si>
    <t>СК "ЛМ" МБОУДОД СДЮСШОР-13, ЛОШВСМ</t>
  </si>
  <si>
    <t>Смыков Максим</t>
  </si>
  <si>
    <t>Гуляев Алексей</t>
  </si>
  <si>
    <t>Полухин Дмитрий</t>
  </si>
  <si>
    <t>СК "ЛМ" , ЛОШВСМ</t>
  </si>
  <si>
    <t>Веретин Виктор</t>
  </si>
  <si>
    <t>Ларюшкин Алексей</t>
  </si>
  <si>
    <t>СК "ЛМ" МБОУДОД -13, ЛОШВСМ</t>
  </si>
  <si>
    <t>Виноградов Илья</t>
  </si>
  <si>
    <t>Московская область</t>
  </si>
  <si>
    <t>ЦСК ВВС ШВСМ -1</t>
  </si>
  <si>
    <t>Самарская область</t>
  </si>
  <si>
    <t>Сорокин Илья</t>
  </si>
  <si>
    <t>Костюк Андрей</t>
  </si>
  <si>
    <t>Чебанов Игорь</t>
  </si>
  <si>
    <t>Казадаев Владислав</t>
  </si>
  <si>
    <t>Лобанов Николай</t>
  </si>
  <si>
    <t>Добросоцких Роман</t>
  </si>
  <si>
    <t>Морозов Борис</t>
  </si>
  <si>
    <t>Подберезный Виктор</t>
  </si>
  <si>
    <t>Вавилов Александр</t>
  </si>
  <si>
    <t>Лазарев Максим</t>
  </si>
  <si>
    <t>Фурасьев Александр</t>
  </si>
  <si>
    <t>Мирошниченко Владимир</t>
  </si>
  <si>
    <t>Филиппов Дмитрий</t>
  </si>
  <si>
    <t xml:space="preserve">МС </t>
  </si>
  <si>
    <t>Ильин Алексей</t>
  </si>
  <si>
    <t>Фурасьев Дмитрий</t>
  </si>
  <si>
    <t>норматив</t>
  </si>
  <si>
    <t>Мосин Василий</t>
  </si>
  <si>
    <t>Мингазов Артур</t>
  </si>
  <si>
    <t>Хусаенов Камиль</t>
  </si>
  <si>
    <t>Слепушкин Антон</t>
  </si>
  <si>
    <t>Лейбо Михаил</t>
  </si>
  <si>
    <t>СК "ЛМ", ЛОШВСМ</t>
  </si>
  <si>
    <t>Фокеев Виталий</t>
  </si>
  <si>
    <t>Некрасов Артем</t>
  </si>
  <si>
    <t>СК "ЛМ"  СДЮСШОР-13, ЛОШВСМ</t>
  </si>
  <si>
    <t>Старых Илья</t>
  </si>
  <si>
    <t>Фокеев Кирилл</t>
  </si>
  <si>
    <t>филиал  РСДЮСШОР</t>
  </si>
  <si>
    <t>СК "ЛМ" МБОУДОД СДЮСШОР-13</t>
  </si>
  <si>
    <t>СК "ЛМ", МБОУДОД  -13,СДЮСШОР-13, ЛОШВСМ</t>
  </si>
  <si>
    <t xml:space="preserve">                  Чемпионат России по стендовой стрельбе</t>
  </si>
  <si>
    <t>Хамидуллина Илюзя</t>
  </si>
  <si>
    <t>Республика Татарстан</t>
  </si>
  <si>
    <t>Звягинцева Наталья</t>
  </si>
  <si>
    <t>г. Москва</t>
  </si>
  <si>
    <t>Волкова Мария</t>
  </si>
  <si>
    <t>Ларичева Ирина</t>
  </si>
  <si>
    <t>Грязнов Максим</t>
  </si>
  <si>
    <t>Санкт-Петербург</t>
  </si>
  <si>
    <t>Тимофеев Тимофей</t>
  </si>
  <si>
    <t>Шалдыбин Дмитрий</t>
  </si>
  <si>
    <t>Алипов Алексей</t>
  </si>
  <si>
    <t>СДЮСШОР "Москвич"</t>
  </si>
  <si>
    <t>Косарев Максим</t>
  </si>
  <si>
    <t>Гуркин Павел</t>
  </si>
  <si>
    <t>Зотов Денис</t>
  </si>
  <si>
    <t>СДЮСШОР "Москвич", СК "Динамо"</t>
  </si>
  <si>
    <t>Вагнер Павел</t>
  </si>
  <si>
    <t>ЮАО МООиР</t>
  </si>
  <si>
    <t>Куликовский Евгений</t>
  </si>
  <si>
    <t>СВАО МООиР</t>
  </si>
  <si>
    <t>Росочинский Алексей</t>
  </si>
  <si>
    <t>СК "Аквилон"</t>
  </si>
  <si>
    <t xml:space="preserve">Васичкин Виктор </t>
  </si>
  <si>
    <t>Егоров Никита</t>
  </si>
  <si>
    <t>МГДДюТ ДЮСШ №4</t>
  </si>
  <si>
    <t>Паршинцев Роман</t>
  </si>
  <si>
    <t>Паршинцев Сергей</t>
  </si>
  <si>
    <t>Бывшев Антон</t>
  </si>
  <si>
    <t>Калачев Михаил</t>
  </si>
  <si>
    <t>Кабацкий Максим</t>
  </si>
  <si>
    <t>Кулаков Олег</t>
  </si>
  <si>
    <t>МООиР</t>
  </si>
  <si>
    <t>Варюхина  А.И.(г. Тетюши)</t>
  </si>
  <si>
    <t>"Динамо" , ГБУ ВО ЦСП СК, СДЮСШОР№1</t>
  </si>
  <si>
    <t xml:space="preserve">СК "Динамо" </t>
  </si>
  <si>
    <t>СОК "Виктория"</t>
  </si>
  <si>
    <t>СК "Диана"</t>
  </si>
  <si>
    <t>ВАО МООиР</t>
  </si>
  <si>
    <t>ЦСП г. Казань</t>
  </si>
  <si>
    <t>УОР, г. Казань</t>
  </si>
  <si>
    <t>ЦСП, г. Казань</t>
  </si>
  <si>
    <t>УОР г. Казань</t>
  </si>
  <si>
    <t>снят по болезни</t>
  </si>
  <si>
    <t xml:space="preserve">филиал РСДЮСШОР </t>
  </si>
  <si>
    <t>СК "Олимпиец"</t>
  </si>
  <si>
    <t>КШВСМ, СК "Олимпиец"</t>
  </si>
  <si>
    <t>пер.</t>
  </si>
  <si>
    <t>ММЗ</t>
  </si>
  <si>
    <t>+5</t>
  </si>
  <si>
    <t>+4</t>
  </si>
  <si>
    <t>+2</t>
  </si>
  <si>
    <t>+8</t>
  </si>
  <si>
    <t>+7</t>
  </si>
  <si>
    <t>+3</t>
  </si>
  <si>
    <t xml:space="preserve">ЧССК </t>
  </si>
  <si>
    <t>не явилась</t>
  </si>
  <si>
    <t>Лыков С.Л. (г.Новосибирск)</t>
  </si>
  <si>
    <t>Варюхина А.И. (г.Тетюши)</t>
  </si>
  <si>
    <t>+1</t>
  </si>
  <si>
    <t xml:space="preserve">                                                          Министерство спорта Российской Федерации </t>
  </si>
  <si>
    <t xml:space="preserve">                                                                   ОСОО "Стрелковый Союз России"</t>
  </si>
  <si>
    <t xml:space="preserve">                                                            Министерство спорта Российской Федерации </t>
  </si>
  <si>
    <t xml:space="preserve">                                                                      ОСОО "Стрелковый Союз России"</t>
  </si>
  <si>
    <t xml:space="preserve">                                                    Министерство спорта Российской Федерации </t>
  </si>
  <si>
    <t xml:space="preserve">                                                            ОСОО "Стрелковый Союз России"</t>
  </si>
  <si>
    <t xml:space="preserve">                                                                     ОСОО "Стрелковый Союз России"</t>
  </si>
  <si>
    <t>Ерастов Роман</t>
  </si>
  <si>
    <t>Шомин Валерий</t>
  </si>
  <si>
    <t>г.Москва</t>
  </si>
  <si>
    <t>СДЮСШОР "М"</t>
  </si>
  <si>
    <t>Старцев Ярослав</t>
  </si>
  <si>
    <t>СДЮСШОР  №9</t>
  </si>
  <si>
    <t>Федоров Анатолий</t>
  </si>
  <si>
    <t>Федоров Александр</t>
  </si>
  <si>
    <t>Молодин Евгений</t>
  </si>
  <si>
    <t>СДЮСШОР №9</t>
  </si>
  <si>
    <t>Белов Алексей</t>
  </si>
  <si>
    <t>МГДД(ю)Т ДЮСШ №4</t>
  </si>
  <si>
    <t>Таборко Антон</t>
  </si>
  <si>
    <t>Таборко Максим</t>
  </si>
  <si>
    <t>Курочкин Александр</t>
  </si>
  <si>
    <t>Мазур Вячеслав</t>
  </si>
  <si>
    <t>Крахмалева Анастасия</t>
  </si>
  <si>
    <t>Виноградова Наталья</t>
  </si>
  <si>
    <t>Бегоулова Екатерина</t>
  </si>
  <si>
    <t>Годованец Анастасия</t>
  </si>
  <si>
    <t>Чуносов Михаил</t>
  </si>
  <si>
    <t xml:space="preserve">                                                                    Личное первенство среди мужчин в упражнении "Дубль-Трап"     </t>
  </si>
  <si>
    <t>Донских Даниил</t>
  </si>
  <si>
    <t>Ставропольский край</t>
  </si>
  <si>
    <t>ДОСААФ</t>
  </si>
  <si>
    <t>+11</t>
  </si>
  <si>
    <t>+10</t>
  </si>
  <si>
    <t>Свердловская область</t>
  </si>
  <si>
    <t>Ежова  Марина</t>
  </si>
  <si>
    <t>ВС СЦ, ДЮСШ им. Цуранова</t>
  </si>
  <si>
    <t>Алтайский край</t>
  </si>
  <si>
    <t xml:space="preserve">Бедарев Владимир </t>
  </si>
  <si>
    <t>ССК "Выстрел"</t>
  </si>
  <si>
    <t>Бедарев Георгий</t>
  </si>
  <si>
    <t>Сенцов Роман</t>
  </si>
  <si>
    <t>Андриевский Михаил</t>
  </si>
  <si>
    <t>Берстенев Никита</t>
  </si>
  <si>
    <t>СДЮСШОР 2</t>
  </si>
  <si>
    <t xml:space="preserve">ВС ЧССК </t>
  </si>
  <si>
    <t>Трушков Вадим</t>
  </si>
  <si>
    <t>Динамо</t>
  </si>
  <si>
    <t>место</t>
  </si>
  <si>
    <t>Чумаков Михаил</t>
  </si>
  <si>
    <t>НЦВСМ Карелин Фонд, Искра</t>
  </si>
  <si>
    <t>Беликова Марина</t>
  </si>
  <si>
    <t xml:space="preserve">Личное первенство среди женщин в упражнении "Скит"     </t>
  </si>
  <si>
    <t xml:space="preserve">    Личное первенство среди мужчин в упражнении "Скит"     </t>
  </si>
  <si>
    <t>Загуменнов Роман</t>
  </si>
  <si>
    <t>Варюхина А.И. (г. Тетюши)</t>
  </si>
  <si>
    <t>0</t>
  </si>
  <si>
    <t>Пер.выб.</t>
  </si>
  <si>
    <t>+6</t>
  </si>
  <si>
    <t xml:space="preserve">           Чемпионат России по стендовой стрельбе</t>
  </si>
  <si>
    <t xml:space="preserve">                                                                        ОСОО "Стрелковый Союз России"</t>
  </si>
  <si>
    <t xml:space="preserve">                                                                Министерство спорта Российской Федерации </t>
  </si>
  <si>
    <t>Лыков С.Л. (г. Новосибирск)</t>
  </si>
  <si>
    <t xml:space="preserve">                                                      Министерство спорта Российской Федерации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</si>
</sst>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\-0000"/>
  </numFmts>
  <fonts count="5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10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7"/>
      <name val="Times New Roman"/>
      <family val="1"/>
    </font>
    <font>
      <b/>
      <sz val="9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6"/>
      <name val="Times New Roman"/>
      <family val="1"/>
    </font>
    <font>
      <sz val="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7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11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1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/>
    </xf>
    <xf numFmtId="0" fontId="4" fillId="0" borderId="0" xfId="0" applyFont="1" applyAlignment="1">
      <alignment/>
    </xf>
    <xf numFmtId="0" fontId="6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right"/>
    </xf>
    <xf numFmtId="49" fontId="6" fillId="0" borderId="10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10" fillId="0" borderId="0" xfId="0" applyNumberFormat="1" applyFont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49" fontId="0" fillId="0" borderId="0" xfId="0" applyNumberFormat="1" applyAlignment="1">
      <alignment/>
    </xf>
    <xf numFmtId="49" fontId="4" fillId="0" borderId="10" xfId="0" applyNumberFormat="1" applyFont="1" applyBorder="1" applyAlignment="1">
      <alignment horizontal="center"/>
    </xf>
    <xf numFmtId="0" fontId="17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9" fillId="0" borderId="10" xfId="0" applyFont="1" applyBorder="1" applyAlignment="1">
      <alignment vertical="center"/>
    </xf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11" fillId="0" borderId="10" xfId="0" applyFont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8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49" fontId="12" fillId="0" borderId="10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49" fontId="6" fillId="0" borderId="0" xfId="0" applyNumberFormat="1" applyFont="1" applyAlignment="1">
      <alignment/>
    </xf>
    <xf numFmtId="0" fontId="17" fillId="0" borderId="0" xfId="0" applyFont="1" applyAlignment="1">
      <alignment horizontal="center"/>
    </xf>
    <xf numFmtId="0" fontId="14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left" vertical="center"/>
    </xf>
    <xf numFmtId="0" fontId="12" fillId="0" borderId="10" xfId="0" applyFont="1" applyBorder="1" applyAlignment="1">
      <alignment horizontal="left"/>
    </xf>
    <xf numFmtId="0" fontId="0" fillId="0" borderId="0" xfId="0" applyFont="1" applyAlignment="1">
      <alignment/>
    </xf>
    <xf numFmtId="0" fontId="18" fillId="0" borderId="10" xfId="0" applyFont="1" applyFill="1" applyBorder="1" applyAlignment="1">
      <alignment horizontal="center" vertical="center"/>
    </xf>
    <xf numFmtId="0" fontId="19" fillId="0" borderId="10" xfId="0" applyFont="1" applyBorder="1" applyAlignment="1">
      <alignment/>
    </xf>
    <xf numFmtId="49" fontId="12" fillId="0" borderId="10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8" fillId="0" borderId="0" xfId="0" applyFont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3"/>
  <sheetViews>
    <sheetView zoomScale="140" zoomScaleNormal="140" zoomScalePageLayoutView="0" workbookViewId="0" topLeftCell="A4">
      <selection activeCell="A1" sqref="A1:T29"/>
    </sheetView>
  </sheetViews>
  <sheetFormatPr defaultColWidth="9.00390625" defaultRowHeight="12.75"/>
  <cols>
    <col min="1" max="1" width="5.875" style="0" customWidth="1"/>
    <col min="2" max="2" width="19.25390625" style="0" customWidth="1"/>
    <col min="3" max="3" width="6.00390625" style="0" customWidth="1"/>
    <col min="4" max="4" width="7.625" style="0" customWidth="1"/>
    <col min="5" max="5" width="16.25390625" style="0" customWidth="1"/>
    <col min="6" max="6" width="28.875" style="0" customWidth="1"/>
    <col min="7" max="7" width="4.75390625" style="0" customWidth="1"/>
    <col min="8" max="8" width="4.625" style="0" customWidth="1"/>
    <col min="9" max="9" width="4.375" style="0" customWidth="1"/>
    <col min="10" max="10" width="4.75390625" style="0" customWidth="1"/>
    <col min="11" max="11" width="4.375" style="0" customWidth="1"/>
    <col min="12" max="12" width="5.00390625" style="0" customWidth="1"/>
    <col min="13" max="13" width="4.375" style="0" customWidth="1"/>
    <col min="14" max="14" width="4.875" style="0" customWidth="1"/>
    <col min="15" max="15" width="3.875" style="55" customWidth="1"/>
    <col min="16" max="16" width="5.375" style="0" customWidth="1"/>
    <col min="17" max="17" width="6.375" style="0" customWidth="1"/>
    <col min="18" max="18" width="6.75390625" style="1" customWidth="1"/>
  </cols>
  <sheetData>
    <row r="1" spans="1:20" ht="18.75">
      <c r="A1" s="82" t="s">
        <v>258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72"/>
      <c r="S1" s="57"/>
      <c r="T1" s="57"/>
    </row>
    <row r="2" spans="1:20" ht="18.75">
      <c r="A2" s="82" t="s">
        <v>259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</row>
    <row r="3" spans="1:20" ht="15.7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53"/>
      <c r="P3" s="13"/>
      <c r="Q3" s="13"/>
      <c r="R3" s="7"/>
      <c r="S3" s="6"/>
      <c r="T3" s="6"/>
    </row>
    <row r="4" spans="1:20" ht="15.75">
      <c r="A4" s="83" t="s">
        <v>34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7"/>
      <c r="S4" s="6"/>
      <c r="T4" s="6"/>
    </row>
    <row r="5" spans="1:20" ht="12.75">
      <c r="A5" s="14" t="s">
        <v>77</v>
      </c>
      <c r="B5" s="6"/>
      <c r="C5" s="6"/>
      <c r="D5" s="6"/>
      <c r="E5" s="6"/>
      <c r="F5" s="6"/>
      <c r="G5" s="14" t="s">
        <v>9</v>
      </c>
      <c r="H5" s="84" t="s">
        <v>12</v>
      </c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</row>
    <row r="6" spans="1:20" ht="12.75">
      <c r="A6" s="80" t="s">
        <v>282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7"/>
      <c r="S6" s="6"/>
      <c r="T6" s="6"/>
    </row>
    <row r="7" spans="1:20" ht="12.75">
      <c r="A7" s="81"/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6"/>
    </row>
    <row r="8" spans="1:20" ht="36">
      <c r="A8" s="22" t="s">
        <v>3</v>
      </c>
      <c r="B8" s="22" t="s">
        <v>0</v>
      </c>
      <c r="C8" s="32" t="s">
        <v>51</v>
      </c>
      <c r="D8" s="32" t="s">
        <v>2</v>
      </c>
      <c r="E8" s="32" t="s">
        <v>52</v>
      </c>
      <c r="F8" s="32" t="s">
        <v>7</v>
      </c>
      <c r="G8" s="29">
        <v>30</v>
      </c>
      <c r="H8" s="29">
        <v>30</v>
      </c>
      <c r="I8" s="29">
        <v>30</v>
      </c>
      <c r="J8" s="29">
        <v>90</v>
      </c>
      <c r="K8" s="29">
        <v>30</v>
      </c>
      <c r="L8" s="30">
        <v>150</v>
      </c>
      <c r="M8" s="30" t="s">
        <v>241</v>
      </c>
      <c r="N8" s="30" t="s">
        <v>35</v>
      </c>
      <c r="O8" s="30" t="s">
        <v>241</v>
      </c>
      <c r="P8" s="30" t="s">
        <v>37</v>
      </c>
      <c r="Q8" s="30" t="s">
        <v>36</v>
      </c>
      <c r="R8" s="73" t="s">
        <v>179</v>
      </c>
      <c r="S8" s="6"/>
      <c r="T8" s="6"/>
    </row>
    <row r="9" spans="1:20" ht="15.75" customHeight="1">
      <c r="A9" s="4">
        <v>1</v>
      </c>
      <c r="B9" s="74" t="s">
        <v>180</v>
      </c>
      <c r="C9" s="31">
        <v>1972</v>
      </c>
      <c r="D9" s="31" t="s">
        <v>21</v>
      </c>
      <c r="E9" s="63" t="s">
        <v>196</v>
      </c>
      <c r="F9" s="31" t="s">
        <v>49</v>
      </c>
      <c r="G9" s="4">
        <v>28</v>
      </c>
      <c r="H9" s="4">
        <v>29</v>
      </c>
      <c r="I9" s="4">
        <v>28</v>
      </c>
      <c r="J9" s="28">
        <v>30</v>
      </c>
      <c r="K9" s="68">
        <v>27</v>
      </c>
      <c r="L9" s="30">
        <f aca="true" t="shared" si="0" ref="L9:L25">SUM(G9:K9)</f>
        <v>142</v>
      </c>
      <c r="M9" s="30"/>
      <c r="N9" s="68">
        <v>28</v>
      </c>
      <c r="O9" s="69"/>
      <c r="P9" s="30"/>
      <c r="Q9" s="30">
        <v>28</v>
      </c>
      <c r="R9" s="28" t="s">
        <v>17</v>
      </c>
      <c r="S9" s="6"/>
      <c r="T9" s="6"/>
    </row>
    <row r="10" spans="1:20" ht="15.75" customHeight="1">
      <c r="A10" s="4">
        <v>2</v>
      </c>
      <c r="B10" s="75" t="s">
        <v>186</v>
      </c>
      <c r="C10" s="63">
        <v>1984</v>
      </c>
      <c r="D10" s="63" t="s">
        <v>21</v>
      </c>
      <c r="E10" s="63" t="s">
        <v>121</v>
      </c>
      <c r="F10" s="63" t="s">
        <v>185</v>
      </c>
      <c r="G10" s="4">
        <v>27</v>
      </c>
      <c r="H10" s="4">
        <v>28</v>
      </c>
      <c r="I10" s="4">
        <v>29</v>
      </c>
      <c r="J10" s="28">
        <v>27</v>
      </c>
      <c r="K10" s="68">
        <v>29</v>
      </c>
      <c r="L10" s="30">
        <f t="shared" si="0"/>
        <v>140</v>
      </c>
      <c r="M10" s="30"/>
      <c r="N10" s="68">
        <v>27</v>
      </c>
      <c r="O10" s="69"/>
      <c r="P10" s="30"/>
      <c r="Q10" s="30">
        <v>26</v>
      </c>
      <c r="R10" s="28" t="s">
        <v>17</v>
      </c>
      <c r="S10" s="6"/>
      <c r="T10" s="6"/>
    </row>
    <row r="11" spans="1:20" ht="15.75" customHeight="1">
      <c r="A11" s="4">
        <v>3</v>
      </c>
      <c r="B11" s="75" t="s">
        <v>183</v>
      </c>
      <c r="C11" s="63">
        <v>1994</v>
      </c>
      <c r="D11" s="63" t="s">
        <v>14</v>
      </c>
      <c r="E11" s="63" t="s">
        <v>43</v>
      </c>
      <c r="F11" s="63" t="s">
        <v>44</v>
      </c>
      <c r="G11" s="4">
        <v>29</v>
      </c>
      <c r="H11" s="4">
        <v>26</v>
      </c>
      <c r="I11" s="4">
        <v>28</v>
      </c>
      <c r="J11" s="4">
        <v>27</v>
      </c>
      <c r="K11" s="68">
        <v>24</v>
      </c>
      <c r="L11" s="66">
        <f t="shared" si="0"/>
        <v>134</v>
      </c>
      <c r="M11" s="66"/>
      <c r="N11" s="68">
        <v>22</v>
      </c>
      <c r="O11" s="69" t="s">
        <v>286</v>
      </c>
      <c r="P11" s="30">
        <v>24</v>
      </c>
      <c r="Q11" s="64"/>
      <c r="R11" s="28" t="s">
        <v>14</v>
      </c>
      <c r="S11" s="6"/>
      <c r="T11" s="6"/>
    </row>
    <row r="12" spans="1:20" ht="15.75" customHeight="1">
      <c r="A12" s="4">
        <v>4</v>
      </c>
      <c r="B12" s="75" t="s">
        <v>308</v>
      </c>
      <c r="C12" s="63">
        <v>1993</v>
      </c>
      <c r="D12" s="63" t="s">
        <v>17</v>
      </c>
      <c r="E12" s="63" t="s">
        <v>121</v>
      </c>
      <c r="F12" s="63" t="s">
        <v>158</v>
      </c>
      <c r="G12" s="4">
        <v>29</v>
      </c>
      <c r="H12" s="4">
        <v>26</v>
      </c>
      <c r="I12" s="4">
        <v>25</v>
      </c>
      <c r="J12" s="4">
        <v>28</v>
      </c>
      <c r="K12" s="4">
        <v>27</v>
      </c>
      <c r="L12" s="20">
        <f t="shared" si="0"/>
        <v>135</v>
      </c>
      <c r="M12" s="20"/>
      <c r="N12" s="4">
        <v>24</v>
      </c>
      <c r="O12" s="43"/>
      <c r="P12" s="20">
        <v>22</v>
      </c>
      <c r="Q12" s="30"/>
      <c r="R12" s="28" t="s">
        <v>14</v>
      </c>
      <c r="S12" s="6"/>
      <c r="T12" s="6"/>
    </row>
    <row r="13" spans="1:20" ht="15.75" customHeight="1">
      <c r="A13" s="4">
        <v>5</v>
      </c>
      <c r="B13" s="75" t="s">
        <v>187</v>
      </c>
      <c r="C13" s="63">
        <v>1992</v>
      </c>
      <c r="D13" s="63" t="s">
        <v>17</v>
      </c>
      <c r="E13" s="63" t="s">
        <v>121</v>
      </c>
      <c r="F13" s="63" t="s">
        <v>188</v>
      </c>
      <c r="G13" s="4">
        <v>27</v>
      </c>
      <c r="H13" s="4">
        <v>25</v>
      </c>
      <c r="I13" s="4">
        <v>27</v>
      </c>
      <c r="J13" s="4">
        <v>27</v>
      </c>
      <c r="K13" s="4">
        <v>27</v>
      </c>
      <c r="L13" s="20">
        <f>SUM(G13:K13)</f>
        <v>133</v>
      </c>
      <c r="M13" s="4">
        <v>2</v>
      </c>
      <c r="N13" s="4">
        <v>22</v>
      </c>
      <c r="O13" s="43" t="s">
        <v>287</v>
      </c>
      <c r="P13" s="20"/>
      <c r="Q13" s="20"/>
      <c r="R13" s="28" t="s">
        <v>14</v>
      </c>
      <c r="S13" s="6"/>
      <c r="T13" s="6"/>
    </row>
    <row r="14" spans="1:20" ht="15.75" customHeight="1">
      <c r="A14" s="4">
        <v>6</v>
      </c>
      <c r="B14" s="75" t="s">
        <v>171</v>
      </c>
      <c r="C14" s="63">
        <v>1978</v>
      </c>
      <c r="D14" s="63" t="s">
        <v>17</v>
      </c>
      <c r="E14" s="63" t="s">
        <v>196</v>
      </c>
      <c r="F14" s="63" t="s">
        <v>48</v>
      </c>
      <c r="G14" s="4">
        <v>28</v>
      </c>
      <c r="H14" s="4">
        <v>28</v>
      </c>
      <c r="I14" s="4">
        <v>27</v>
      </c>
      <c r="J14" s="28">
        <v>26</v>
      </c>
      <c r="K14" s="67">
        <v>27</v>
      </c>
      <c r="L14" s="30">
        <f t="shared" si="0"/>
        <v>136</v>
      </c>
      <c r="M14" s="30"/>
      <c r="N14" s="67">
        <v>21</v>
      </c>
      <c r="O14" s="70"/>
      <c r="P14" s="66"/>
      <c r="Q14" s="30"/>
      <c r="R14" s="28" t="s">
        <v>14</v>
      </c>
      <c r="S14" s="6"/>
      <c r="T14" s="6"/>
    </row>
    <row r="15" spans="1:20" ht="15.75" customHeight="1">
      <c r="A15" s="4">
        <v>7</v>
      </c>
      <c r="B15" s="75" t="s">
        <v>173</v>
      </c>
      <c r="C15" s="63">
        <v>1988</v>
      </c>
      <c r="D15" s="63" t="s">
        <v>17</v>
      </c>
      <c r="E15" s="63" t="s">
        <v>196</v>
      </c>
      <c r="F15" s="31" t="s">
        <v>49</v>
      </c>
      <c r="G15" s="4">
        <v>28</v>
      </c>
      <c r="H15" s="4">
        <v>24</v>
      </c>
      <c r="I15" s="4">
        <v>30</v>
      </c>
      <c r="J15" s="4">
        <v>25</v>
      </c>
      <c r="K15" s="4">
        <v>26</v>
      </c>
      <c r="L15" s="20">
        <f t="shared" si="0"/>
        <v>133</v>
      </c>
      <c r="M15" s="4">
        <v>1</v>
      </c>
      <c r="N15" s="4"/>
      <c r="O15" s="43"/>
      <c r="P15" s="20"/>
      <c r="Q15" s="4"/>
      <c r="R15" s="28" t="s">
        <v>14</v>
      </c>
      <c r="S15" s="6"/>
      <c r="T15" s="6"/>
    </row>
    <row r="16" spans="1:20" ht="15.75" customHeight="1">
      <c r="A16" s="4">
        <v>8</v>
      </c>
      <c r="B16" s="75" t="s">
        <v>172</v>
      </c>
      <c r="C16" s="63">
        <v>1991</v>
      </c>
      <c r="D16" s="63" t="s">
        <v>17</v>
      </c>
      <c r="E16" s="63" t="s">
        <v>121</v>
      </c>
      <c r="F16" s="65" t="s">
        <v>151</v>
      </c>
      <c r="G16" s="4">
        <v>27</v>
      </c>
      <c r="H16" s="4">
        <v>27</v>
      </c>
      <c r="I16" s="4">
        <v>26</v>
      </c>
      <c r="J16" s="4">
        <v>26</v>
      </c>
      <c r="K16" s="4">
        <v>25</v>
      </c>
      <c r="L16" s="20">
        <f t="shared" si="0"/>
        <v>131</v>
      </c>
      <c r="M16" s="20"/>
      <c r="N16" s="4"/>
      <c r="O16" s="43"/>
      <c r="P16" s="20"/>
      <c r="Q16" s="20"/>
      <c r="R16" s="28" t="s">
        <v>14</v>
      </c>
      <c r="S16" s="6"/>
      <c r="T16" s="6"/>
    </row>
    <row r="17" spans="1:20" ht="15.75" customHeight="1">
      <c r="A17" s="4">
        <v>9</v>
      </c>
      <c r="B17" s="75" t="s">
        <v>181</v>
      </c>
      <c r="C17" s="63">
        <v>1990</v>
      </c>
      <c r="D17" s="63" t="s">
        <v>17</v>
      </c>
      <c r="E17" s="63" t="s">
        <v>196</v>
      </c>
      <c r="F17" s="31" t="s">
        <v>48</v>
      </c>
      <c r="G17" s="4">
        <v>26</v>
      </c>
      <c r="H17" s="4">
        <v>27</v>
      </c>
      <c r="I17" s="4">
        <v>23</v>
      </c>
      <c r="J17" s="4">
        <v>28</v>
      </c>
      <c r="K17" s="4">
        <v>25</v>
      </c>
      <c r="L17" s="20">
        <f t="shared" si="0"/>
        <v>129</v>
      </c>
      <c r="M17" s="20"/>
      <c r="N17" s="4"/>
      <c r="O17" s="43"/>
      <c r="P17" s="20"/>
      <c r="Q17" s="20"/>
      <c r="R17" s="28" t="s">
        <v>15</v>
      </c>
      <c r="S17" s="6"/>
      <c r="T17" s="6"/>
    </row>
    <row r="18" spans="1:20" ht="15.75" customHeight="1">
      <c r="A18" s="4">
        <v>10</v>
      </c>
      <c r="B18" s="75" t="s">
        <v>184</v>
      </c>
      <c r="C18" s="63">
        <v>1986</v>
      </c>
      <c r="D18" s="63" t="s">
        <v>17</v>
      </c>
      <c r="E18" s="63" t="s">
        <v>121</v>
      </c>
      <c r="F18" s="63" t="s">
        <v>185</v>
      </c>
      <c r="G18" s="4">
        <v>27</v>
      </c>
      <c r="H18" s="4">
        <v>27</v>
      </c>
      <c r="I18" s="4">
        <v>26</v>
      </c>
      <c r="J18" s="4">
        <v>24</v>
      </c>
      <c r="K18" s="4">
        <v>25</v>
      </c>
      <c r="L18" s="20">
        <f t="shared" si="0"/>
        <v>129</v>
      </c>
      <c r="M18" s="20"/>
      <c r="N18" s="4"/>
      <c r="O18" s="43"/>
      <c r="P18" s="20"/>
      <c r="Q18" s="20"/>
      <c r="R18" s="28" t="s">
        <v>15</v>
      </c>
      <c r="S18" s="6"/>
      <c r="T18" s="6"/>
    </row>
    <row r="19" spans="1:20" ht="15.75" customHeight="1">
      <c r="A19" s="4">
        <v>11</v>
      </c>
      <c r="B19" s="75" t="s">
        <v>189</v>
      </c>
      <c r="C19" s="63">
        <v>1993</v>
      </c>
      <c r="D19" s="63" t="s">
        <v>17</v>
      </c>
      <c r="E19" s="63" t="s">
        <v>121</v>
      </c>
      <c r="F19" s="63" t="s">
        <v>158</v>
      </c>
      <c r="G19" s="4">
        <v>24</v>
      </c>
      <c r="H19" s="4">
        <v>25</v>
      </c>
      <c r="I19" s="4">
        <v>26</v>
      </c>
      <c r="J19" s="4">
        <v>25</v>
      </c>
      <c r="K19" s="4">
        <v>24</v>
      </c>
      <c r="L19" s="20">
        <f t="shared" si="0"/>
        <v>124</v>
      </c>
      <c r="M19" s="20"/>
      <c r="N19" s="4"/>
      <c r="O19" s="43"/>
      <c r="P19" s="20"/>
      <c r="Q19" s="20"/>
      <c r="R19" s="28" t="s">
        <v>15</v>
      </c>
      <c r="S19" s="6"/>
      <c r="T19" s="6"/>
    </row>
    <row r="20" spans="1:20" ht="15.75" customHeight="1">
      <c r="A20" s="4">
        <v>12</v>
      </c>
      <c r="B20" s="75" t="s">
        <v>182</v>
      </c>
      <c r="C20" s="63">
        <v>1996</v>
      </c>
      <c r="D20" s="63" t="s">
        <v>15</v>
      </c>
      <c r="E20" s="63" t="s">
        <v>196</v>
      </c>
      <c r="F20" s="63" t="s">
        <v>24</v>
      </c>
      <c r="G20" s="4">
        <v>26</v>
      </c>
      <c r="H20" s="4">
        <v>25</v>
      </c>
      <c r="I20" s="4">
        <v>22</v>
      </c>
      <c r="J20" s="4">
        <v>28</v>
      </c>
      <c r="K20" s="4">
        <v>19</v>
      </c>
      <c r="L20" s="20">
        <f t="shared" si="0"/>
        <v>120</v>
      </c>
      <c r="M20" s="20"/>
      <c r="N20" s="4"/>
      <c r="O20" s="43"/>
      <c r="P20" s="20"/>
      <c r="Q20" s="20"/>
      <c r="R20" s="28" t="s">
        <v>15</v>
      </c>
      <c r="S20" s="6"/>
      <c r="T20" s="6"/>
    </row>
    <row r="21" spans="1:20" ht="15.75" customHeight="1">
      <c r="A21" s="4">
        <v>13</v>
      </c>
      <c r="B21" s="75" t="s">
        <v>178</v>
      </c>
      <c r="C21" s="63">
        <v>1993</v>
      </c>
      <c r="D21" s="63" t="s">
        <v>14</v>
      </c>
      <c r="E21" s="63" t="s">
        <v>196</v>
      </c>
      <c r="F21" s="63" t="s">
        <v>191</v>
      </c>
      <c r="G21" s="4">
        <v>29</v>
      </c>
      <c r="H21" s="4">
        <v>24</v>
      </c>
      <c r="I21" s="4">
        <v>24</v>
      </c>
      <c r="J21" s="4">
        <v>24</v>
      </c>
      <c r="K21" s="4">
        <v>18</v>
      </c>
      <c r="L21" s="20">
        <f t="shared" si="0"/>
        <v>119</v>
      </c>
      <c r="M21" s="20"/>
      <c r="N21" s="4"/>
      <c r="O21" s="43"/>
      <c r="P21" s="20"/>
      <c r="Q21" s="20"/>
      <c r="R21" s="28" t="s">
        <v>15</v>
      </c>
      <c r="S21" s="6"/>
      <c r="T21" s="6"/>
    </row>
    <row r="22" spans="1:20" ht="15.75" customHeight="1">
      <c r="A22" s="4">
        <v>14</v>
      </c>
      <c r="B22" s="75" t="s">
        <v>174</v>
      </c>
      <c r="C22" s="63">
        <v>1989</v>
      </c>
      <c r="D22" s="63" t="s">
        <v>17</v>
      </c>
      <c r="E22" s="63" t="s">
        <v>43</v>
      </c>
      <c r="F22" s="63" t="s">
        <v>44</v>
      </c>
      <c r="G22" s="4">
        <v>27</v>
      </c>
      <c r="H22" s="4">
        <v>25</v>
      </c>
      <c r="I22" s="4">
        <v>20</v>
      </c>
      <c r="J22" s="4">
        <v>22</v>
      </c>
      <c r="K22" s="4">
        <v>23</v>
      </c>
      <c r="L22" s="20">
        <f t="shared" si="0"/>
        <v>117</v>
      </c>
      <c r="M22" s="20"/>
      <c r="N22" s="4"/>
      <c r="O22" s="43"/>
      <c r="P22" s="20"/>
      <c r="Q22" s="4"/>
      <c r="R22" s="28" t="s">
        <v>15</v>
      </c>
      <c r="S22" s="6"/>
      <c r="T22" s="6"/>
    </row>
    <row r="23" spans="1:20" ht="15.75" customHeight="1">
      <c r="A23" s="4">
        <v>15</v>
      </c>
      <c r="B23" s="75" t="s">
        <v>175</v>
      </c>
      <c r="C23" s="63">
        <v>1992</v>
      </c>
      <c r="D23" s="63" t="s">
        <v>176</v>
      </c>
      <c r="E23" s="63" t="s">
        <v>196</v>
      </c>
      <c r="F23" s="63" t="s">
        <v>107</v>
      </c>
      <c r="G23" s="4">
        <v>23</v>
      </c>
      <c r="H23" s="4">
        <v>22</v>
      </c>
      <c r="I23" s="4">
        <v>24</v>
      </c>
      <c r="J23" s="4">
        <v>21</v>
      </c>
      <c r="K23" s="4">
        <v>24</v>
      </c>
      <c r="L23" s="20">
        <f t="shared" si="0"/>
        <v>114</v>
      </c>
      <c r="M23" s="20"/>
      <c r="N23" s="4"/>
      <c r="O23" s="43"/>
      <c r="P23" s="20"/>
      <c r="Q23" s="4"/>
      <c r="R23" s="28" t="s">
        <v>15</v>
      </c>
      <c r="S23" s="6"/>
      <c r="T23" s="6"/>
    </row>
    <row r="24" spans="1:20" ht="15.75" customHeight="1">
      <c r="A24" s="4">
        <v>16</v>
      </c>
      <c r="B24" s="75" t="s">
        <v>190</v>
      </c>
      <c r="C24" s="63">
        <v>1995</v>
      </c>
      <c r="D24" s="63" t="s">
        <v>17</v>
      </c>
      <c r="E24" s="63" t="s">
        <v>121</v>
      </c>
      <c r="F24" s="63" t="s">
        <v>158</v>
      </c>
      <c r="G24" s="4">
        <v>18</v>
      </c>
      <c r="H24" s="4">
        <v>23</v>
      </c>
      <c r="I24" s="4">
        <v>20</v>
      </c>
      <c r="J24" s="4">
        <v>25</v>
      </c>
      <c r="K24" s="4">
        <v>27</v>
      </c>
      <c r="L24" s="20">
        <f t="shared" si="0"/>
        <v>113</v>
      </c>
      <c r="M24" s="20"/>
      <c r="N24" s="4"/>
      <c r="O24" s="43"/>
      <c r="P24" s="20"/>
      <c r="Q24" s="4"/>
      <c r="R24" s="28" t="s">
        <v>15</v>
      </c>
      <c r="S24" s="6"/>
      <c r="T24" s="6"/>
    </row>
    <row r="25" spans="1:20" ht="15.75" customHeight="1">
      <c r="A25" s="4">
        <v>17</v>
      </c>
      <c r="B25" s="75" t="s">
        <v>177</v>
      </c>
      <c r="C25" s="63">
        <v>1996</v>
      </c>
      <c r="D25" s="63" t="s">
        <v>14</v>
      </c>
      <c r="E25" s="63" t="s">
        <v>196</v>
      </c>
      <c r="F25" s="63" t="s">
        <v>24</v>
      </c>
      <c r="G25" s="4">
        <v>23</v>
      </c>
      <c r="H25" s="4">
        <v>21</v>
      </c>
      <c r="I25" s="4">
        <v>23</v>
      </c>
      <c r="J25" s="4">
        <v>21</v>
      </c>
      <c r="K25" s="4">
        <v>25</v>
      </c>
      <c r="L25" s="20">
        <f t="shared" si="0"/>
        <v>113</v>
      </c>
      <c r="M25" s="20"/>
      <c r="N25" s="4"/>
      <c r="O25" s="43"/>
      <c r="P25" s="20"/>
      <c r="Q25" s="4"/>
      <c r="R25" s="28" t="s">
        <v>15</v>
      </c>
      <c r="S25" s="6"/>
      <c r="T25" s="6"/>
    </row>
    <row r="26" spans="1:20" ht="12.75">
      <c r="A26" s="6"/>
      <c r="B26" s="6"/>
      <c r="C26" s="7"/>
      <c r="D26" s="7"/>
      <c r="E26" s="6"/>
      <c r="F26" s="6"/>
      <c r="G26" s="6"/>
      <c r="H26" s="6"/>
      <c r="I26" s="6"/>
      <c r="J26" s="6"/>
      <c r="K26" s="6"/>
      <c r="L26" s="6"/>
      <c r="M26" s="6"/>
      <c r="N26" s="6"/>
      <c r="O26" s="71"/>
      <c r="P26" s="6"/>
      <c r="Q26" s="6"/>
      <c r="R26" s="7"/>
      <c r="S26" s="6"/>
      <c r="T26" s="6"/>
    </row>
    <row r="27" spans="1:20" ht="12.75">
      <c r="A27" s="45" t="s">
        <v>4</v>
      </c>
      <c r="B27" s="45"/>
      <c r="C27" s="46"/>
      <c r="D27" s="46"/>
      <c r="E27" s="45"/>
      <c r="F27" s="45"/>
      <c r="G27" s="6"/>
      <c r="H27" s="6"/>
      <c r="I27" s="6"/>
      <c r="J27" s="6"/>
      <c r="K27" s="6"/>
      <c r="L27" s="6"/>
      <c r="M27" s="6"/>
      <c r="N27" s="6"/>
      <c r="O27" s="71"/>
      <c r="P27" s="6"/>
      <c r="Q27" s="6"/>
      <c r="R27" s="7"/>
      <c r="S27" s="6"/>
      <c r="T27" s="6"/>
    </row>
    <row r="28" spans="1:20" ht="12.75">
      <c r="A28" s="45" t="s">
        <v>10</v>
      </c>
      <c r="B28" s="45"/>
      <c r="C28" s="46"/>
      <c r="D28" s="46"/>
      <c r="E28" s="45"/>
      <c r="F28" s="45" t="s">
        <v>251</v>
      </c>
      <c r="G28" s="6"/>
      <c r="H28" s="6"/>
      <c r="I28" s="6"/>
      <c r="J28" s="6"/>
      <c r="K28" s="6"/>
      <c r="L28" s="6"/>
      <c r="M28" s="6"/>
      <c r="N28" s="6"/>
      <c r="O28" s="71"/>
      <c r="P28" s="6"/>
      <c r="Q28" s="6"/>
      <c r="R28" s="7"/>
      <c r="S28" s="6"/>
      <c r="T28" s="6"/>
    </row>
    <row r="29" spans="1:20" ht="12.75">
      <c r="A29" s="6"/>
      <c r="B29" s="6"/>
      <c r="C29" s="7"/>
      <c r="D29" s="7"/>
      <c r="E29" s="6"/>
      <c r="F29" s="6"/>
      <c r="G29" s="6"/>
      <c r="H29" s="6"/>
      <c r="I29" s="6"/>
      <c r="J29" s="6"/>
      <c r="K29" s="6"/>
      <c r="L29" s="6"/>
      <c r="M29" s="6"/>
      <c r="N29" s="6"/>
      <c r="O29" s="71"/>
      <c r="P29" s="6"/>
      <c r="Q29" s="6"/>
      <c r="R29" s="7"/>
      <c r="S29" s="6"/>
      <c r="T29" s="6"/>
    </row>
    <row r="30" spans="1:20" ht="12.75">
      <c r="A30" s="6" t="s">
        <v>5</v>
      </c>
      <c r="B30" s="6"/>
      <c r="C30" s="7"/>
      <c r="D30" s="7"/>
      <c r="E30" s="6"/>
      <c r="F30" s="6"/>
      <c r="G30" s="6"/>
      <c r="H30" s="6"/>
      <c r="I30" s="6"/>
      <c r="J30" s="6"/>
      <c r="K30" s="6"/>
      <c r="L30" s="6"/>
      <c r="M30" s="6"/>
      <c r="N30" s="6"/>
      <c r="O30" s="71"/>
      <c r="P30" s="6"/>
      <c r="Q30" s="6"/>
      <c r="R30" s="7"/>
      <c r="S30" s="6"/>
      <c r="T30" s="6"/>
    </row>
    <row r="31" spans="1:20" ht="12.75">
      <c r="A31" s="6" t="s">
        <v>10</v>
      </c>
      <c r="B31" s="6"/>
      <c r="C31" s="7"/>
      <c r="D31" s="7"/>
      <c r="E31" s="6"/>
      <c r="F31" s="6" t="s">
        <v>13</v>
      </c>
      <c r="G31" s="6"/>
      <c r="H31" s="6"/>
      <c r="I31" s="6"/>
      <c r="J31" s="6"/>
      <c r="K31" s="6"/>
      <c r="L31" s="6"/>
      <c r="M31" s="6"/>
      <c r="N31" s="6"/>
      <c r="O31" s="71"/>
      <c r="P31" s="6"/>
      <c r="Q31" s="6"/>
      <c r="R31" s="7"/>
      <c r="S31" s="6"/>
      <c r="T31" s="6"/>
    </row>
    <row r="32" spans="1:20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71"/>
      <c r="P32" s="6"/>
      <c r="Q32" s="6"/>
      <c r="R32" s="7"/>
      <c r="S32" s="6"/>
      <c r="T32" s="6"/>
    </row>
    <row r="33" spans="1:20" ht="12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71"/>
      <c r="P33" s="6"/>
      <c r="Q33" s="6"/>
      <c r="R33" s="7"/>
      <c r="S33" s="6"/>
      <c r="T33" s="6"/>
    </row>
  </sheetData>
  <sheetProtection/>
  <mergeCells count="6">
    <mergeCell ref="A6:Q6"/>
    <mergeCell ref="A7:S7"/>
    <mergeCell ref="A1:Q1"/>
    <mergeCell ref="A2:T2"/>
    <mergeCell ref="A4:Q4"/>
    <mergeCell ref="H5:T5"/>
  </mergeCells>
  <printOptions/>
  <pageMargins left="0.22" right="0.23" top="0.53" bottom="0.2" header="0.5" footer="0.1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2"/>
  <sheetViews>
    <sheetView zoomScale="130" zoomScaleNormal="130" zoomScalePageLayoutView="0" workbookViewId="0" topLeftCell="A1">
      <selection activeCell="A1" sqref="A1:S61"/>
    </sheetView>
  </sheetViews>
  <sheetFormatPr defaultColWidth="9.00390625" defaultRowHeight="12.75"/>
  <cols>
    <col min="1" max="1" width="5.625" style="61" customWidth="1"/>
    <col min="2" max="2" width="19.00390625" style="0" customWidth="1"/>
    <col min="3" max="3" width="6.625" style="0" customWidth="1"/>
    <col min="4" max="4" width="6.75390625" style="0" customWidth="1"/>
    <col min="5" max="5" width="20.75390625" style="0" customWidth="1"/>
    <col min="6" max="6" width="30.125" style="0" customWidth="1"/>
    <col min="7" max="7" width="3.25390625" style="39" customWidth="1"/>
    <col min="8" max="8" width="4.125" style="0" customWidth="1"/>
    <col min="9" max="9" width="3.75390625" style="40" customWidth="1"/>
    <col min="10" max="10" width="4.25390625" style="0" customWidth="1"/>
    <col min="11" max="11" width="4.75390625" style="0" customWidth="1"/>
    <col min="12" max="12" width="4.875" style="0" customWidth="1"/>
    <col min="13" max="13" width="4.625" style="0" customWidth="1"/>
    <col min="14" max="14" width="4.25390625" style="0" customWidth="1"/>
    <col min="15" max="15" width="4.25390625" style="55" customWidth="1"/>
    <col min="16" max="17" width="4.375" style="0" customWidth="1"/>
    <col min="18" max="18" width="7.625" style="0" customWidth="1"/>
  </cols>
  <sheetData>
    <row r="1" spans="1:19" ht="18.75">
      <c r="A1" s="82" t="s">
        <v>256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57"/>
      <c r="R1" s="57"/>
      <c r="S1" s="57"/>
    </row>
    <row r="2" spans="1:19" ht="18.75">
      <c r="A2" s="82" t="s">
        <v>257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</row>
    <row r="3" spans="1:19" ht="15.75">
      <c r="A3" s="58"/>
      <c r="B3" s="13"/>
      <c r="C3" s="13"/>
      <c r="D3" s="13"/>
      <c r="E3" s="13"/>
      <c r="F3" s="13"/>
      <c r="G3" s="37"/>
      <c r="H3" s="13"/>
      <c r="I3" s="13"/>
      <c r="J3" s="13"/>
      <c r="K3" s="13"/>
      <c r="L3" s="13"/>
      <c r="M3" s="13"/>
      <c r="N3" s="13"/>
      <c r="O3" s="53"/>
      <c r="P3" s="13"/>
      <c r="Q3" s="6"/>
      <c r="R3" s="6"/>
      <c r="S3" s="6"/>
    </row>
    <row r="4" spans="1:19" ht="15.75">
      <c r="A4" s="83" t="s">
        <v>34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6"/>
      <c r="R4" s="6"/>
      <c r="S4" s="6"/>
    </row>
    <row r="5" spans="1:19" ht="12.75">
      <c r="A5" s="59" t="s">
        <v>77</v>
      </c>
      <c r="B5" s="6"/>
      <c r="C5" s="6"/>
      <c r="D5" s="6"/>
      <c r="E5" s="6"/>
      <c r="F5" s="6"/>
      <c r="G5" s="38" t="s">
        <v>9</v>
      </c>
      <c r="H5" s="84" t="s">
        <v>12</v>
      </c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</row>
    <row r="6" spans="1:19" ht="12.75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6"/>
      <c r="R6" s="6"/>
      <c r="S6" s="6"/>
    </row>
    <row r="7" spans="1:19" ht="12.75">
      <c r="A7" s="81" t="s">
        <v>134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6"/>
    </row>
    <row r="8" spans="1:18" ht="38.25">
      <c r="A8" s="60" t="s">
        <v>3</v>
      </c>
      <c r="B8" s="11" t="s">
        <v>0</v>
      </c>
      <c r="C8" s="12" t="s">
        <v>51</v>
      </c>
      <c r="D8" s="12" t="s">
        <v>2</v>
      </c>
      <c r="E8" s="12" t="s">
        <v>52</v>
      </c>
      <c r="F8" s="12" t="s">
        <v>7</v>
      </c>
      <c r="G8" s="29">
        <v>25</v>
      </c>
      <c r="H8" s="8">
        <v>25</v>
      </c>
      <c r="I8" s="8">
        <v>25</v>
      </c>
      <c r="J8" s="8">
        <v>75</v>
      </c>
      <c r="K8" s="8">
        <v>25</v>
      </c>
      <c r="L8" s="8">
        <v>25</v>
      </c>
      <c r="M8" s="9">
        <v>125</v>
      </c>
      <c r="N8" s="9" t="s">
        <v>35</v>
      </c>
      <c r="O8" s="54" t="s">
        <v>6</v>
      </c>
      <c r="P8" s="9" t="s">
        <v>37</v>
      </c>
      <c r="Q8" s="9" t="s">
        <v>36</v>
      </c>
      <c r="R8" s="8" t="s">
        <v>11</v>
      </c>
    </row>
    <row r="9" spans="1:18" ht="12.75">
      <c r="A9" s="62">
        <v>1</v>
      </c>
      <c r="B9" s="36" t="s">
        <v>217</v>
      </c>
      <c r="C9" s="28">
        <v>1993</v>
      </c>
      <c r="D9" s="28" t="s">
        <v>14</v>
      </c>
      <c r="E9" s="36" t="s">
        <v>198</v>
      </c>
      <c r="F9" s="19" t="s">
        <v>206</v>
      </c>
      <c r="G9" s="50">
        <v>24</v>
      </c>
      <c r="H9" s="50">
        <v>25</v>
      </c>
      <c r="I9" s="50">
        <v>25</v>
      </c>
      <c r="J9" s="51">
        <f>SUM(G9:I9)</f>
        <v>74</v>
      </c>
      <c r="K9" s="50">
        <v>25</v>
      </c>
      <c r="L9" s="50">
        <v>22</v>
      </c>
      <c r="M9" s="51">
        <f>SUM(J9:L9)</f>
        <v>121</v>
      </c>
      <c r="N9" s="51">
        <v>10</v>
      </c>
      <c r="O9" s="56" t="s">
        <v>245</v>
      </c>
      <c r="P9" s="51"/>
      <c r="Q9" s="51">
        <v>12</v>
      </c>
      <c r="R9" s="50" t="s">
        <v>17</v>
      </c>
    </row>
    <row r="10" spans="1:18" ht="12.75">
      <c r="A10" s="62">
        <v>2</v>
      </c>
      <c r="B10" s="36" t="s">
        <v>141</v>
      </c>
      <c r="C10" s="28">
        <v>1989</v>
      </c>
      <c r="D10" s="28" t="s">
        <v>14</v>
      </c>
      <c r="E10" s="36" t="s">
        <v>196</v>
      </c>
      <c r="F10" s="19" t="s">
        <v>233</v>
      </c>
      <c r="G10" s="50">
        <v>23</v>
      </c>
      <c r="H10" s="50">
        <v>25</v>
      </c>
      <c r="I10" s="50">
        <v>24</v>
      </c>
      <c r="J10" s="51">
        <f>SUM(G10:I10)</f>
        <v>72</v>
      </c>
      <c r="K10" s="50">
        <v>24</v>
      </c>
      <c r="L10" s="50">
        <v>23</v>
      </c>
      <c r="M10" s="51">
        <f>SUM(J10:L10)</f>
        <v>119</v>
      </c>
      <c r="N10" s="51">
        <v>12</v>
      </c>
      <c r="O10" s="56"/>
      <c r="P10" s="51"/>
      <c r="Q10" s="51">
        <v>4</v>
      </c>
      <c r="R10" s="50" t="s">
        <v>14</v>
      </c>
    </row>
    <row r="11" spans="1:18" ht="12.75">
      <c r="A11" s="62">
        <v>3</v>
      </c>
      <c r="B11" s="36" t="s">
        <v>170</v>
      </c>
      <c r="C11" s="28">
        <v>1987</v>
      </c>
      <c r="D11" s="28" t="s">
        <v>14</v>
      </c>
      <c r="E11" s="36" t="s">
        <v>46</v>
      </c>
      <c r="F11" s="19" t="s">
        <v>104</v>
      </c>
      <c r="G11" s="50">
        <v>24</v>
      </c>
      <c r="H11" s="50">
        <v>25</v>
      </c>
      <c r="I11" s="50">
        <v>24</v>
      </c>
      <c r="J11" s="51">
        <f aca="true" t="shared" si="0" ref="J11:J53">SUM(G11:I11)</f>
        <v>73</v>
      </c>
      <c r="K11" s="50">
        <v>24</v>
      </c>
      <c r="L11" s="50">
        <v>24</v>
      </c>
      <c r="M11" s="51">
        <f aca="true" t="shared" si="1" ref="M11:M53">SUM(J11:L11)</f>
        <v>121</v>
      </c>
      <c r="N11" s="51">
        <v>10</v>
      </c>
      <c r="O11" s="56" t="s">
        <v>253</v>
      </c>
      <c r="P11" s="51">
        <v>14</v>
      </c>
      <c r="Q11" s="50"/>
      <c r="R11" s="50" t="s">
        <v>17</v>
      </c>
    </row>
    <row r="12" spans="1:18" ht="12.75">
      <c r="A12" s="62">
        <v>4</v>
      </c>
      <c r="B12" s="36" t="s">
        <v>223</v>
      </c>
      <c r="C12" s="28">
        <v>1977</v>
      </c>
      <c r="D12" s="28" t="s">
        <v>14</v>
      </c>
      <c r="E12" s="36" t="s">
        <v>198</v>
      </c>
      <c r="F12" s="19" t="s">
        <v>226</v>
      </c>
      <c r="G12" s="50">
        <v>21</v>
      </c>
      <c r="H12" s="50">
        <v>25</v>
      </c>
      <c r="I12" s="50">
        <v>22</v>
      </c>
      <c r="J12" s="51">
        <f>SUM(G12:I12)</f>
        <v>68</v>
      </c>
      <c r="K12" s="50">
        <v>25</v>
      </c>
      <c r="L12" s="50">
        <v>24</v>
      </c>
      <c r="M12" s="51">
        <f>SUM(J12:L12)</f>
        <v>117</v>
      </c>
      <c r="N12" s="51">
        <v>9</v>
      </c>
      <c r="O12" s="56"/>
      <c r="P12" s="51">
        <v>8</v>
      </c>
      <c r="Q12" s="50"/>
      <c r="R12" s="50" t="s">
        <v>14</v>
      </c>
    </row>
    <row r="13" spans="1:18" ht="12.75">
      <c r="A13" s="62">
        <v>5</v>
      </c>
      <c r="B13" s="36" t="s">
        <v>205</v>
      </c>
      <c r="C13" s="28">
        <v>1975</v>
      </c>
      <c r="D13" s="28" t="s">
        <v>21</v>
      </c>
      <c r="E13" s="36" t="s">
        <v>198</v>
      </c>
      <c r="F13" s="19" t="s">
        <v>206</v>
      </c>
      <c r="G13" s="50">
        <v>25</v>
      </c>
      <c r="H13" s="50">
        <v>25</v>
      </c>
      <c r="I13" s="50">
        <v>25</v>
      </c>
      <c r="J13" s="51">
        <f>SUM(G13:I13)</f>
        <v>75</v>
      </c>
      <c r="K13" s="50">
        <v>25</v>
      </c>
      <c r="L13" s="50">
        <v>24</v>
      </c>
      <c r="M13" s="51">
        <f>SUM(J13:L13)</f>
        <v>124</v>
      </c>
      <c r="N13" s="51">
        <v>8</v>
      </c>
      <c r="O13" s="56"/>
      <c r="P13" s="51"/>
      <c r="Q13" s="51"/>
      <c r="R13" s="50" t="s">
        <v>17</v>
      </c>
    </row>
    <row r="14" spans="1:18" ht="12.75">
      <c r="A14" s="62">
        <v>6</v>
      </c>
      <c r="B14" s="36" t="s">
        <v>220</v>
      </c>
      <c r="C14" s="28">
        <v>1966</v>
      </c>
      <c r="D14" s="28" t="s">
        <v>14</v>
      </c>
      <c r="E14" s="36" t="s">
        <v>198</v>
      </c>
      <c r="F14" s="19" t="s">
        <v>212</v>
      </c>
      <c r="G14" s="50">
        <v>23</v>
      </c>
      <c r="H14" s="50">
        <v>24</v>
      </c>
      <c r="I14" s="50">
        <v>24</v>
      </c>
      <c r="J14" s="51">
        <f t="shared" si="0"/>
        <v>71</v>
      </c>
      <c r="K14" s="50">
        <v>24</v>
      </c>
      <c r="L14" s="50">
        <v>25</v>
      </c>
      <c r="M14" s="51">
        <f t="shared" si="1"/>
        <v>120</v>
      </c>
      <c r="N14" s="51">
        <v>6</v>
      </c>
      <c r="O14" s="52"/>
      <c r="P14" s="51"/>
      <c r="Q14" s="51"/>
      <c r="R14" s="50" t="s">
        <v>14</v>
      </c>
    </row>
    <row r="15" spans="1:18" ht="13.5" customHeight="1">
      <c r="A15" s="62">
        <v>7</v>
      </c>
      <c r="B15" s="36" t="s">
        <v>154</v>
      </c>
      <c r="C15" s="28">
        <v>1975</v>
      </c>
      <c r="D15" s="28" t="s">
        <v>14</v>
      </c>
      <c r="E15" s="36" t="s">
        <v>121</v>
      </c>
      <c r="F15" s="2" t="s">
        <v>155</v>
      </c>
      <c r="G15" s="50">
        <v>21</v>
      </c>
      <c r="H15" s="50">
        <v>23</v>
      </c>
      <c r="I15" s="50">
        <v>25</v>
      </c>
      <c r="J15" s="51">
        <f t="shared" si="0"/>
        <v>69</v>
      </c>
      <c r="K15" s="50">
        <v>24</v>
      </c>
      <c r="L15" s="50">
        <v>23</v>
      </c>
      <c r="M15" s="51">
        <f t="shared" si="1"/>
        <v>116</v>
      </c>
      <c r="N15" s="50"/>
      <c r="O15" s="52"/>
      <c r="P15" s="50"/>
      <c r="Q15" s="51"/>
      <c r="R15" s="50" t="s">
        <v>14</v>
      </c>
    </row>
    <row r="16" spans="1:18" ht="12.75">
      <c r="A16" s="62">
        <v>8</v>
      </c>
      <c r="B16" s="36" t="s">
        <v>208</v>
      </c>
      <c r="C16" s="28">
        <v>1966</v>
      </c>
      <c r="D16" s="28" t="s">
        <v>17</v>
      </c>
      <c r="E16" s="36" t="s">
        <v>198</v>
      </c>
      <c r="F16" s="19" t="s">
        <v>206</v>
      </c>
      <c r="G16" s="50">
        <v>24</v>
      </c>
      <c r="H16" s="50">
        <v>23</v>
      </c>
      <c r="I16" s="50">
        <v>23</v>
      </c>
      <c r="J16" s="51">
        <f t="shared" si="0"/>
        <v>70</v>
      </c>
      <c r="K16" s="50">
        <v>23</v>
      </c>
      <c r="L16" s="50">
        <v>23</v>
      </c>
      <c r="M16" s="51">
        <f t="shared" si="1"/>
        <v>116</v>
      </c>
      <c r="N16" s="50"/>
      <c r="O16" s="52"/>
      <c r="P16" s="51"/>
      <c r="Q16" s="51"/>
      <c r="R16" s="50" t="s">
        <v>14</v>
      </c>
    </row>
    <row r="17" spans="1:18" ht="12.75">
      <c r="A17" s="62">
        <v>9</v>
      </c>
      <c r="B17" s="36" t="s">
        <v>156</v>
      </c>
      <c r="C17" s="28">
        <v>1994</v>
      </c>
      <c r="D17" s="28" t="s">
        <v>14</v>
      </c>
      <c r="E17" s="36" t="s">
        <v>121</v>
      </c>
      <c r="F17" s="2" t="s">
        <v>151</v>
      </c>
      <c r="G17" s="50">
        <v>24</v>
      </c>
      <c r="H17" s="50">
        <v>24</v>
      </c>
      <c r="I17" s="50">
        <v>24</v>
      </c>
      <c r="J17" s="51">
        <f t="shared" si="0"/>
        <v>72</v>
      </c>
      <c r="K17" s="50">
        <v>22</v>
      </c>
      <c r="L17" s="50">
        <v>22</v>
      </c>
      <c r="M17" s="51">
        <f t="shared" si="1"/>
        <v>116</v>
      </c>
      <c r="N17" s="50"/>
      <c r="O17" s="52"/>
      <c r="P17" s="50"/>
      <c r="Q17" s="51"/>
      <c r="R17" s="50" t="s">
        <v>14</v>
      </c>
    </row>
    <row r="18" spans="1:18" ht="12.75">
      <c r="A18" s="62">
        <v>10</v>
      </c>
      <c r="B18" s="36" t="s">
        <v>209</v>
      </c>
      <c r="C18" s="28">
        <v>1990</v>
      </c>
      <c r="D18" s="28" t="s">
        <v>14</v>
      </c>
      <c r="E18" s="36" t="s">
        <v>198</v>
      </c>
      <c r="F18" s="19" t="s">
        <v>210</v>
      </c>
      <c r="G18" s="50">
        <v>24</v>
      </c>
      <c r="H18" s="50">
        <v>22</v>
      </c>
      <c r="I18" s="50">
        <v>21</v>
      </c>
      <c r="J18" s="51">
        <f t="shared" si="0"/>
        <v>67</v>
      </c>
      <c r="K18" s="50">
        <v>24</v>
      </c>
      <c r="L18" s="50">
        <v>24</v>
      </c>
      <c r="M18" s="51">
        <f t="shared" si="1"/>
        <v>115</v>
      </c>
      <c r="N18" s="50"/>
      <c r="O18" s="52"/>
      <c r="P18" s="51"/>
      <c r="Q18" s="51"/>
      <c r="R18" s="50" t="s">
        <v>14</v>
      </c>
    </row>
    <row r="19" spans="1:18" ht="12.75">
      <c r="A19" s="62">
        <v>11</v>
      </c>
      <c r="B19" s="36" t="s">
        <v>148</v>
      </c>
      <c r="C19" s="28">
        <v>1982</v>
      </c>
      <c r="D19" s="28" t="s">
        <v>15</v>
      </c>
      <c r="E19" s="36" t="s">
        <v>160</v>
      </c>
      <c r="F19" s="19" t="s">
        <v>249</v>
      </c>
      <c r="G19" s="50">
        <v>21</v>
      </c>
      <c r="H19" s="50">
        <v>22</v>
      </c>
      <c r="I19" s="50">
        <v>24</v>
      </c>
      <c r="J19" s="51">
        <f t="shared" si="0"/>
        <v>67</v>
      </c>
      <c r="K19" s="50">
        <v>25</v>
      </c>
      <c r="L19" s="50">
        <v>23</v>
      </c>
      <c r="M19" s="51">
        <f t="shared" si="1"/>
        <v>115</v>
      </c>
      <c r="N19" s="50"/>
      <c r="O19" s="52"/>
      <c r="P19" s="50"/>
      <c r="Q19" s="51"/>
      <c r="R19" s="50" t="s">
        <v>14</v>
      </c>
    </row>
    <row r="20" spans="1:18" ht="12.75">
      <c r="A20" s="62">
        <v>12</v>
      </c>
      <c r="B20" s="36" t="s">
        <v>207</v>
      </c>
      <c r="C20" s="28">
        <v>1969</v>
      </c>
      <c r="D20" s="28" t="s">
        <v>17</v>
      </c>
      <c r="E20" s="36" t="s">
        <v>198</v>
      </c>
      <c r="F20" s="19" t="s">
        <v>206</v>
      </c>
      <c r="G20" s="50">
        <v>22</v>
      </c>
      <c r="H20" s="50">
        <v>21</v>
      </c>
      <c r="I20" s="50">
        <v>25</v>
      </c>
      <c r="J20" s="51">
        <f t="shared" si="0"/>
        <v>68</v>
      </c>
      <c r="K20" s="50">
        <v>25</v>
      </c>
      <c r="L20" s="50">
        <v>22</v>
      </c>
      <c r="M20" s="51">
        <f t="shared" si="1"/>
        <v>115</v>
      </c>
      <c r="N20" s="50"/>
      <c r="O20" s="52"/>
      <c r="P20" s="51"/>
      <c r="Q20" s="51"/>
      <c r="R20" s="50" t="s">
        <v>14</v>
      </c>
    </row>
    <row r="21" spans="1:18" ht="12.75">
      <c r="A21" s="62">
        <v>13</v>
      </c>
      <c r="B21" s="36" t="s">
        <v>152</v>
      </c>
      <c r="C21" s="28">
        <v>1992</v>
      </c>
      <c r="D21" s="28" t="s">
        <v>17</v>
      </c>
      <c r="E21" s="36" t="s">
        <v>121</v>
      </c>
      <c r="F21" s="2" t="s">
        <v>151</v>
      </c>
      <c r="G21" s="50">
        <v>25</v>
      </c>
      <c r="H21" s="50">
        <v>23</v>
      </c>
      <c r="I21" s="50">
        <v>22</v>
      </c>
      <c r="J21" s="51">
        <f t="shared" si="0"/>
        <v>70</v>
      </c>
      <c r="K21" s="50">
        <v>23</v>
      </c>
      <c r="L21" s="50">
        <v>22</v>
      </c>
      <c r="M21" s="51">
        <f t="shared" si="1"/>
        <v>115</v>
      </c>
      <c r="N21" s="50"/>
      <c r="O21" s="52"/>
      <c r="P21" s="50"/>
      <c r="Q21" s="51"/>
      <c r="R21" s="50" t="s">
        <v>14</v>
      </c>
    </row>
    <row r="22" spans="1:18" ht="12.75">
      <c r="A22" s="62">
        <v>14</v>
      </c>
      <c r="B22" s="36" t="s">
        <v>215</v>
      </c>
      <c r="C22" s="28">
        <v>1972</v>
      </c>
      <c r="D22" s="28" t="s">
        <v>14</v>
      </c>
      <c r="E22" s="36" t="s">
        <v>198</v>
      </c>
      <c r="F22" s="19" t="s">
        <v>216</v>
      </c>
      <c r="G22" s="50">
        <v>23</v>
      </c>
      <c r="H22" s="50">
        <v>24</v>
      </c>
      <c r="I22" s="50">
        <v>21</v>
      </c>
      <c r="J22" s="51">
        <f t="shared" si="0"/>
        <v>68</v>
      </c>
      <c r="K22" s="50">
        <v>23</v>
      </c>
      <c r="L22" s="50">
        <v>23</v>
      </c>
      <c r="M22" s="51">
        <f t="shared" si="1"/>
        <v>114</v>
      </c>
      <c r="N22" s="50"/>
      <c r="O22" s="52"/>
      <c r="P22" s="51"/>
      <c r="Q22" s="51"/>
      <c r="R22" s="50" t="s">
        <v>15</v>
      </c>
    </row>
    <row r="23" spans="1:18" ht="12.75">
      <c r="A23" s="62">
        <v>15</v>
      </c>
      <c r="B23" s="36" t="s">
        <v>168</v>
      </c>
      <c r="C23" s="28">
        <v>1987</v>
      </c>
      <c r="D23" s="28" t="s">
        <v>17</v>
      </c>
      <c r="E23" s="36" t="s">
        <v>46</v>
      </c>
      <c r="F23" s="19" t="s">
        <v>104</v>
      </c>
      <c r="G23" s="50">
        <v>23</v>
      </c>
      <c r="H23" s="50">
        <v>21</v>
      </c>
      <c r="I23" s="50">
        <v>25</v>
      </c>
      <c r="J23" s="51">
        <f t="shared" si="0"/>
        <v>69</v>
      </c>
      <c r="K23" s="50">
        <v>22</v>
      </c>
      <c r="L23" s="50">
        <v>23</v>
      </c>
      <c r="M23" s="51">
        <f t="shared" si="1"/>
        <v>114</v>
      </c>
      <c r="N23" s="50"/>
      <c r="O23" s="52"/>
      <c r="P23" s="50"/>
      <c r="Q23" s="51"/>
      <c r="R23" s="50" t="s">
        <v>15</v>
      </c>
    </row>
    <row r="24" spans="1:18" ht="12.75">
      <c r="A24" s="62">
        <v>16</v>
      </c>
      <c r="B24" s="36" t="s">
        <v>146</v>
      </c>
      <c r="C24" s="28">
        <v>1988</v>
      </c>
      <c r="D24" s="28" t="s">
        <v>14</v>
      </c>
      <c r="E24" s="36" t="s">
        <v>196</v>
      </c>
      <c r="F24" s="19" t="s">
        <v>107</v>
      </c>
      <c r="G24" s="50">
        <v>24</v>
      </c>
      <c r="H24" s="50">
        <v>22</v>
      </c>
      <c r="I24" s="50">
        <v>24</v>
      </c>
      <c r="J24" s="51">
        <f t="shared" si="0"/>
        <v>70</v>
      </c>
      <c r="K24" s="50">
        <v>22</v>
      </c>
      <c r="L24" s="50">
        <v>22</v>
      </c>
      <c r="M24" s="51">
        <f t="shared" si="1"/>
        <v>114</v>
      </c>
      <c r="N24" s="50"/>
      <c r="O24" s="52"/>
      <c r="P24" s="50"/>
      <c r="Q24" s="51"/>
      <c r="R24" s="50" t="s">
        <v>15</v>
      </c>
    </row>
    <row r="25" spans="1:18" ht="12.75">
      <c r="A25" s="62">
        <v>17</v>
      </c>
      <c r="B25" s="36" t="s">
        <v>163</v>
      </c>
      <c r="C25" s="28">
        <v>1996</v>
      </c>
      <c r="D25" s="28" t="s">
        <v>14</v>
      </c>
      <c r="E25" s="36" t="s">
        <v>202</v>
      </c>
      <c r="F25" s="19" t="s">
        <v>240</v>
      </c>
      <c r="G25" s="50">
        <v>24</v>
      </c>
      <c r="H25" s="50">
        <v>24</v>
      </c>
      <c r="I25" s="50">
        <v>23</v>
      </c>
      <c r="J25" s="51">
        <f t="shared" si="0"/>
        <v>71</v>
      </c>
      <c r="K25" s="50">
        <v>23</v>
      </c>
      <c r="L25" s="50">
        <v>20</v>
      </c>
      <c r="M25" s="51">
        <f t="shared" si="1"/>
        <v>114</v>
      </c>
      <c r="N25" s="50"/>
      <c r="O25" s="52"/>
      <c r="P25" s="50"/>
      <c r="Q25" s="51"/>
      <c r="R25" s="50" t="s">
        <v>15</v>
      </c>
    </row>
    <row r="26" spans="1:18" ht="12.75">
      <c r="A26" s="62">
        <v>18</v>
      </c>
      <c r="B26" s="36" t="s">
        <v>211</v>
      </c>
      <c r="C26" s="28">
        <v>1985</v>
      </c>
      <c r="D26" s="28" t="s">
        <v>14</v>
      </c>
      <c r="E26" s="36" t="s">
        <v>198</v>
      </c>
      <c r="F26" s="19" t="s">
        <v>206</v>
      </c>
      <c r="G26" s="50">
        <v>19</v>
      </c>
      <c r="H26" s="50">
        <v>22</v>
      </c>
      <c r="I26" s="50">
        <v>24</v>
      </c>
      <c r="J26" s="51">
        <f t="shared" si="0"/>
        <v>65</v>
      </c>
      <c r="K26" s="50">
        <v>24</v>
      </c>
      <c r="L26" s="50">
        <v>24</v>
      </c>
      <c r="M26" s="51">
        <f t="shared" si="1"/>
        <v>113</v>
      </c>
      <c r="N26" s="50"/>
      <c r="O26" s="52"/>
      <c r="P26" s="51"/>
      <c r="Q26" s="51"/>
      <c r="R26" s="50" t="s">
        <v>15</v>
      </c>
    </row>
    <row r="27" spans="1:18" ht="12.75">
      <c r="A27" s="62">
        <v>19</v>
      </c>
      <c r="B27" s="36" t="s">
        <v>159</v>
      </c>
      <c r="C27" s="28">
        <v>1993</v>
      </c>
      <c r="D27" s="28" t="s">
        <v>17</v>
      </c>
      <c r="E27" s="36" t="s">
        <v>121</v>
      </c>
      <c r="F27" s="2" t="s">
        <v>151</v>
      </c>
      <c r="G27" s="50">
        <v>21</v>
      </c>
      <c r="H27" s="50">
        <v>23</v>
      </c>
      <c r="I27" s="50">
        <v>23</v>
      </c>
      <c r="J27" s="51">
        <f t="shared" si="0"/>
        <v>67</v>
      </c>
      <c r="K27" s="50">
        <v>22</v>
      </c>
      <c r="L27" s="50">
        <v>24</v>
      </c>
      <c r="M27" s="51">
        <f t="shared" si="1"/>
        <v>113</v>
      </c>
      <c r="N27" s="50"/>
      <c r="O27" s="52"/>
      <c r="P27" s="50"/>
      <c r="Q27" s="51"/>
      <c r="R27" s="50" t="s">
        <v>15</v>
      </c>
    </row>
    <row r="28" spans="1:18" ht="12.75">
      <c r="A28" s="62">
        <v>20</v>
      </c>
      <c r="B28" s="36" t="s">
        <v>136</v>
      </c>
      <c r="C28" s="28">
        <v>1985</v>
      </c>
      <c r="D28" s="28" t="s">
        <v>14</v>
      </c>
      <c r="E28" s="36" t="s">
        <v>83</v>
      </c>
      <c r="F28" s="19" t="s">
        <v>249</v>
      </c>
      <c r="G28" s="50">
        <v>21</v>
      </c>
      <c r="H28" s="50">
        <v>22</v>
      </c>
      <c r="I28" s="50">
        <v>25</v>
      </c>
      <c r="J28" s="51">
        <f t="shared" si="0"/>
        <v>68</v>
      </c>
      <c r="K28" s="50">
        <v>22</v>
      </c>
      <c r="L28" s="50">
        <v>23</v>
      </c>
      <c r="M28" s="51">
        <f t="shared" si="1"/>
        <v>113</v>
      </c>
      <c r="N28" s="50"/>
      <c r="O28" s="52"/>
      <c r="P28" s="51"/>
      <c r="Q28" s="51"/>
      <c r="R28" s="50" t="s">
        <v>15</v>
      </c>
    </row>
    <row r="29" spans="1:18" ht="12.75">
      <c r="A29" s="62">
        <v>21</v>
      </c>
      <c r="B29" s="36" t="s">
        <v>222</v>
      </c>
      <c r="C29" s="28">
        <v>1977</v>
      </c>
      <c r="D29" s="28" t="s">
        <v>14</v>
      </c>
      <c r="E29" s="36" t="s">
        <v>198</v>
      </c>
      <c r="F29" s="19" t="s">
        <v>216</v>
      </c>
      <c r="G29" s="50">
        <v>23</v>
      </c>
      <c r="H29" s="50">
        <v>23</v>
      </c>
      <c r="I29" s="50">
        <v>23</v>
      </c>
      <c r="J29" s="51">
        <f t="shared" si="0"/>
        <v>69</v>
      </c>
      <c r="K29" s="50">
        <v>23</v>
      </c>
      <c r="L29" s="50">
        <v>21</v>
      </c>
      <c r="M29" s="51">
        <f t="shared" si="1"/>
        <v>113</v>
      </c>
      <c r="N29" s="50"/>
      <c r="O29" s="52"/>
      <c r="P29" s="51"/>
      <c r="Q29" s="51"/>
      <c r="R29" s="50" t="s">
        <v>15</v>
      </c>
    </row>
    <row r="30" spans="1:18" ht="12.75">
      <c r="A30" s="62">
        <v>22</v>
      </c>
      <c r="B30" s="36" t="s">
        <v>165</v>
      </c>
      <c r="C30" s="28">
        <v>1959</v>
      </c>
      <c r="D30" s="28" t="s">
        <v>21</v>
      </c>
      <c r="E30" s="36" t="s">
        <v>43</v>
      </c>
      <c r="F30" s="19" t="s">
        <v>44</v>
      </c>
      <c r="G30" s="50">
        <v>23</v>
      </c>
      <c r="H30" s="50">
        <v>22</v>
      </c>
      <c r="I30" s="50">
        <v>22</v>
      </c>
      <c r="J30" s="51">
        <f t="shared" si="0"/>
        <v>67</v>
      </c>
      <c r="K30" s="50">
        <v>22</v>
      </c>
      <c r="L30" s="50">
        <v>23</v>
      </c>
      <c r="M30" s="51">
        <f t="shared" si="1"/>
        <v>112</v>
      </c>
      <c r="N30" s="50"/>
      <c r="O30" s="52"/>
      <c r="P30" s="50"/>
      <c r="Q30" s="51"/>
      <c r="R30" s="50" t="s">
        <v>15</v>
      </c>
    </row>
    <row r="31" spans="1:18" ht="12.75">
      <c r="A31" s="62">
        <v>23</v>
      </c>
      <c r="B31" s="36" t="s">
        <v>142</v>
      </c>
      <c r="C31" s="28">
        <v>1993</v>
      </c>
      <c r="D31" s="28" t="s">
        <v>14</v>
      </c>
      <c r="E31" s="36" t="s">
        <v>196</v>
      </c>
      <c r="F31" s="19" t="s">
        <v>235</v>
      </c>
      <c r="G31" s="50">
        <v>23</v>
      </c>
      <c r="H31" s="50">
        <v>22</v>
      </c>
      <c r="I31" s="50">
        <v>24</v>
      </c>
      <c r="J31" s="51">
        <f t="shared" si="0"/>
        <v>69</v>
      </c>
      <c r="K31" s="50">
        <v>22</v>
      </c>
      <c r="L31" s="50">
        <v>21</v>
      </c>
      <c r="M31" s="51">
        <f t="shared" si="1"/>
        <v>112</v>
      </c>
      <c r="N31" s="50"/>
      <c r="O31" s="52"/>
      <c r="P31" s="50"/>
      <c r="Q31" s="51"/>
      <c r="R31" s="50" t="s">
        <v>15</v>
      </c>
    </row>
    <row r="32" spans="1:18" ht="12.75">
      <c r="A32" s="62">
        <v>24</v>
      </c>
      <c r="B32" s="36" t="s">
        <v>144</v>
      </c>
      <c r="C32" s="28">
        <v>1991</v>
      </c>
      <c r="D32" s="28" t="s">
        <v>14</v>
      </c>
      <c r="E32" s="36" t="s">
        <v>121</v>
      </c>
      <c r="F32" s="2" t="s">
        <v>151</v>
      </c>
      <c r="G32" s="50">
        <v>24</v>
      </c>
      <c r="H32" s="50">
        <v>24</v>
      </c>
      <c r="I32" s="50">
        <v>24</v>
      </c>
      <c r="J32" s="51">
        <f t="shared" si="0"/>
        <v>72</v>
      </c>
      <c r="K32" s="50">
        <v>20</v>
      </c>
      <c r="L32" s="50">
        <v>20</v>
      </c>
      <c r="M32" s="51">
        <f t="shared" si="1"/>
        <v>112</v>
      </c>
      <c r="N32" s="50"/>
      <c r="O32" s="52"/>
      <c r="P32" s="50"/>
      <c r="Q32" s="51"/>
      <c r="R32" s="50" t="s">
        <v>15</v>
      </c>
    </row>
    <row r="33" spans="1:18" ht="12.75">
      <c r="A33" s="62">
        <v>25</v>
      </c>
      <c r="B33" s="36" t="s">
        <v>140</v>
      </c>
      <c r="C33" s="28">
        <v>1991</v>
      </c>
      <c r="D33" s="28" t="s">
        <v>14</v>
      </c>
      <c r="E33" s="36" t="s">
        <v>128</v>
      </c>
      <c r="F33" s="19" t="s">
        <v>110</v>
      </c>
      <c r="G33" s="50">
        <v>20</v>
      </c>
      <c r="H33" s="50">
        <v>23</v>
      </c>
      <c r="I33" s="50">
        <v>22</v>
      </c>
      <c r="J33" s="51">
        <f t="shared" si="0"/>
        <v>65</v>
      </c>
      <c r="K33" s="50">
        <v>23</v>
      </c>
      <c r="L33" s="50">
        <v>23</v>
      </c>
      <c r="M33" s="51">
        <f t="shared" si="1"/>
        <v>111</v>
      </c>
      <c r="N33" s="50"/>
      <c r="O33" s="52"/>
      <c r="P33" s="51"/>
      <c r="Q33" s="51"/>
      <c r="R33" s="50" t="s">
        <v>15</v>
      </c>
    </row>
    <row r="34" spans="1:18" ht="12.75">
      <c r="A34" s="62">
        <v>26</v>
      </c>
      <c r="B34" s="36" t="s">
        <v>164</v>
      </c>
      <c r="C34" s="28">
        <v>1968</v>
      </c>
      <c r="D34" s="28" t="s">
        <v>15</v>
      </c>
      <c r="E34" s="36" t="s">
        <v>202</v>
      </c>
      <c r="F34" s="19" t="s">
        <v>239</v>
      </c>
      <c r="G34" s="50">
        <v>23</v>
      </c>
      <c r="H34" s="50">
        <v>21</v>
      </c>
      <c r="I34" s="50">
        <v>22</v>
      </c>
      <c r="J34" s="51">
        <f t="shared" si="0"/>
        <v>66</v>
      </c>
      <c r="K34" s="50">
        <v>22</v>
      </c>
      <c r="L34" s="50">
        <v>23</v>
      </c>
      <c r="M34" s="51">
        <f t="shared" si="1"/>
        <v>111</v>
      </c>
      <c r="N34" s="50"/>
      <c r="O34" s="52"/>
      <c r="P34" s="50"/>
      <c r="Q34" s="51"/>
      <c r="R34" s="50" t="s">
        <v>15</v>
      </c>
    </row>
    <row r="35" spans="1:18" ht="12.75">
      <c r="A35" s="62">
        <v>27</v>
      </c>
      <c r="B35" s="36" t="s">
        <v>224</v>
      </c>
      <c r="C35" s="28">
        <v>1996</v>
      </c>
      <c r="D35" s="28" t="s">
        <v>15</v>
      </c>
      <c r="E35" s="36" t="s">
        <v>198</v>
      </c>
      <c r="F35" s="19" t="s">
        <v>219</v>
      </c>
      <c r="G35" s="50">
        <v>21</v>
      </c>
      <c r="H35" s="50">
        <v>22</v>
      </c>
      <c r="I35" s="50">
        <v>24</v>
      </c>
      <c r="J35" s="51">
        <f t="shared" si="0"/>
        <v>67</v>
      </c>
      <c r="K35" s="50">
        <v>21</v>
      </c>
      <c r="L35" s="50">
        <v>22</v>
      </c>
      <c r="M35" s="51">
        <f t="shared" si="1"/>
        <v>110</v>
      </c>
      <c r="N35" s="50"/>
      <c r="O35" s="52"/>
      <c r="P35" s="51"/>
      <c r="Q35" s="51"/>
      <c r="R35" s="50" t="s">
        <v>15</v>
      </c>
    </row>
    <row r="36" spans="1:18" ht="12.75">
      <c r="A36" s="62">
        <v>28</v>
      </c>
      <c r="B36" s="36" t="s">
        <v>135</v>
      </c>
      <c r="C36" s="28">
        <v>1967</v>
      </c>
      <c r="D36" s="28" t="s">
        <v>14</v>
      </c>
      <c r="E36" s="36" t="s">
        <v>162</v>
      </c>
      <c r="F36" s="19" t="s">
        <v>161</v>
      </c>
      <c r="G36" s="50">
        <v>22</v>
      </c>
      <c r="H36" s="50">
        <v>22</v>
      </c>
      <c r="I36" s="50">
        <v>23</v>
      </c>
      <c r="J36" s="51">
        <f t="shared" si="0"/>
        <v>67</v>
      </c>
      <c r="K36" s="50">
        <v>21</v>
      </c>
      <c r="L36" s="50">
        <v>22</v>
      </c>
      <c r="M36" s="51">
        <f t="shared" si="1"/>
        <v>110</v>
      </c>
      <c r="N36" s="50"/>
      <c r="O36" s="52"/>
      <c r="P36" s="51"/>
      <c r="Q36" s="51"/>
      <c r="R36" s="50" t="s">
        <v>15</v>
      </c>
    </row>
    <row r="37" spans="1:18" ht="12.75">
      <c r="A37" s="62">
        <v>29</v>
      </c>
      <c r="B37" s="36" t="s">
        <v>157</v>
      </c>
      <c r="C37" s="28">
        <v>1996</v>
      </c>
      <c r="D37" s="28" t="s">
        <v>14</v>
      </c>
      <c r="E37" s="36" t="s">
        <v>121</v>
      </c>
      <c r="F37" s="2" t="s">
        <v>158</v>
      </c>
      <c r="G37" s="50">
        <v>23</v>
      </c>
      <c r="H37" s="50">
        <v>21</v>
      </c>
      <c r="I37" s="50">
        <v>23</v>
      </c>
      <c r="J37" s="51">
        <f t="shared" si="0"/>
        <v>67</v>
      </c>
      <c r="K37" s="50">
        <v>24</v>
      </c>
      <c r="L37" s="50">
        <v>19</v>
      </c>
      <c r="M37" s="51">
        <f t="shared" si="1"/>
        <v>110</v>
      </c>
      <c r="N37" s="50"/>
      <c r="O37" s="52"/>
      <c r="P37" s="50"/>
      <c r="Q37" s="51"/>
      <c r="R37" s="50" t="s">
        <v>15</v>
      </c>
    </row>
    <row r="38" spans="1:18" ht="14.25" customHeight="1">
      <c r="A38" s="62">
        <v>30</v>
      </c>
      <c r="B38" s="36" t="s">
        <v>153</v>
      </c>
      <c r="C38" s="28">
        <v>1991</v>
      </c>
      <c r="D38" s="28" t="s">
        <v>14</v>
      </c>
      <c r="E38" s="36" t="s">
        <v>121</v>
      </c>
      <c r="F38" s="2" t="s">
        <v>151</v>
      </c>
      <c r="G38" s="50">
        <v>22</v>
      </c>
      <c r="H38" s="50">
        <v>23</v>
      </c>
      <c r="I38" s="50">
        <v>23</v>
      </c>
      <c r="J38" s="51">
        <f t="shared" si="0"/>
        <v>68</v>
      </c>
      <c r="K38" s="50">
        <v>19</v>
      </c>
      <c r="L38" s="50">
        <v>22</v>
      </c>
      <c r="M38" s="51">
        <f t="shared" si="1"/>
        <v>109</v>
      </c>
      <c r="N38" s="50"/>
      <c r="O38" s="52"/>
      <c r="P38" s="50"/>
      <c r="Q38" s="51"/>
      <c r="R38" s="50" t="s">
        <v>15</v>
      </c>
    </row>
    <row r="39" spans="1:18" ht="12.75">
      <c r="A39" s="62">
        <v>31</v>
      </c>
      <c r="B39" s="36" t="s">
        <v>169</v>
      </c>
      <c r="C39" s="28">
        <v>1975</v>
      </c>
      <c r="D39" s="28" t="s">
        <v>17</v>
      </c>
      <c r="E39" s="36" t="s">
        <v>46</v>
      </c>
      <c r="F39" s="19" t="s">
        <v>101</v>
      </c>
      <c r="G39" s="50">
        <v>21</v>
      </c>
      <c r="H39" s="50">
        <v>21</v>
      </c>
      <c r="I39" s="50">
        <v>25</v>
      </c>
      <c r="J39" s="51">
        <f t="shared" si="0"/>
        <v>67</v>
      </c>
      <c r="K39" s="50">
        <v>21</v>
      </c>
      <c r="L39" s="50">
        <v>21</v>
      </c>
      <c r="M39" s="51">
        <f t="shared" si="1"/>
        <v>109</v>
      </c>
      <c r="N39" s="50"/>
      <c r="O39" s="52"/>
      <c r="P39" s="50"/>
      <c r="Q39" s="51"/>
      <c r="R39" s="50" t="s">
        <v>15</v>
      </c>
    </row>
    <row r="40" spans="1:18" ht="12.75">
      <c r="A40" s="62">
        <v>32</v>
      </c>
      <c r="B40" s="36" t="s">
        <v>138</v>
      </c>
      <c r="C40" s="28">
        <v>1987</v>
      </c>
      <c r="D40" s="28" t="s">
        <v>14</v>
      </c>
      <c r="E40" s="36" t="s">
        <v>133</v>
      </c>
      <c r="F40" s="19" t="s">
        <v>139</v>
      </c>
      <c r="G40" s="50">
        <v>23</v>
      </c>
      <c r="H40" s="50">
        <v>23</v>
      </c>
      <c r="I40" s="50">
        <v>22</v>
      </c>
      <c r="J40" s="51">
        <f t="shared" si="0"/>
        <v>68</v>
      </c>
      <c r="K40" s="50">
        <v>21</v>
      </c>
      <c r="L40" s="50">
        <v>20</v>
      </c>
      <c r="M40" s="51">
        <f t="shared" si="1"/>
        <v>109</v>
      </c>
      <c r="N40" s="50"/>
      <c r="O40" s="52"/>
      <c r="P40" s="51"/>
      <c r="Q40" s="51"/>
      <c r="R40" s="50" t="s">
        <v>15</v>
      </c>
    </row>
    <row r="41" spans="1:18" ht="12.75">
      <c r="A41" s="62">
        <v>33</v>
      </c>
      <c r="B41" s="36" t="s">
        <v>147</v>
      </c>
      <c r="C41" s="28">
        <v>1965</v>
      </c>
      <c r="D41" s="28" t="s">
        <v>14</v>
      </c>
      <c r="E41" s="36" t="s">
        <v>162</v>
      </c>
      <c r="F41" s="19" t="s">
        <v>161</v>
      </c>
      <c r="G41" s="50">
        <v>22</v>
      </c>
      <c r="H41" s="50">
        <v>21</v>
      </c>
      <c r="I41" s="50">
        <v>19</v>
      </c>
      <c r="J41" s="51">
        <f t="shared" si="0"/>
        <v>62</v>
      </c>
      <c r="K41" s="50">
        <v>22</v>
      </c>
      <c r="L41" s="50">
        <v>24</v>
      </c>
      <c r="M41" s="51">
        <f t="shared" si="1"/>
        <v>108</v>
      </c>
      <c r="N41" s="50"/>
      <c r="O41" s="52"/>
      <c r="P41" s="50"/>
      <c r="Q41" s="51"/>
      <c r="R41" s="50" t="s">
        <v>15</v>
      </c>
    </row>
    <row r="42" spans="1:18" ht="11.25" customHeight="1">
      <c r="A42" s="62">
        <v>34</v>
      </c>
      <c r="B42" s="36" t="s">
        <v>149</v>
      </c>
      <c r="C42" s="28">
        <v>1967</v>
      </c>
      <c r="D42" s="28" t="s">
        <v>14</v>
      </c>
      <c r="E42" s="36" t="s">
        <v>133</v>
      </c>
      <c r="F42" s="19" t="s">
        <v>150</v>
      </c>
      <c r="G42" s="50">
        <v>20</v>
      </c>
      <c r="H42" s="50">
        <v>20</v>
      </c>
      <c r="I42" s="50">
        <v>22</v>
      </c>
      <c r="J42" s="51">
        <f t="shared" si="0"/>
        <v>62</v>
      </c>
      <c r="K42" s="50">
        <v>22</v>
      </c>
      <c r="L42" s="50">
        <v>23</v>
      </c>
      <c r="M42" s="51">
        <f t="shared" si="1"/>
        <v>107</v>
      </c>
      <c r="N42" s="50"/>
      <c r="O42" s="52"/>
      <c r="P42" s="50"/>
      <c r="Q42" s="51"/>
      <c r="R42" s="50"/>
    </row>
    <row r="43" spans="1:18" ht="12.75">
      <c r="A43" s="62">
        <v>35</v>
      </c>
      <c r="B43" s="36" t="s">
        <v>166</v>
      </c>
      <c r="C43" s="28">
        <v>1969</v>
      </c>
      <c r="D43" s="28" t="s">
        <v>14</v>
      </c>
      <c r="E43" s="36" t="s">
        <v>43</v>
      </c>
      <c r="F43" s="19" t="s">
        <v>44</v>
      </c>
      <c r="G43" s="50">
        <v>20</v>
      </c>
      <c r="H43" s="50">
        <v>22</v>
      </c>
      <c r="I43" s="50">
        <v>23</v>
      </c>
      <c r="J43" s="51">
        <f t="shared" si="0"/>
        <v>65</v>
      </c>
      <c r="K43" s="50">
        <v>19</v>
      </c>
      <c r="L43" s="50">
        <v>23</v>
      </c>
      <c r="M43" s="51">
        <f t="shared" si="1"/>
        <v>107</v>
      </c>
      <c r="N43" s="50"/>
      <c r="O43" s="52"/>
      <c r="P43" s="50"/>
      <c r="Q43" s="51"/>
      <c r="R43" s="50"/>
    </row>
    <row r="44" spans="1:18" ht="12.75">
      <c r="A44" s="62">
        <v>36</v>
      </c>
      <c r="B44" s="36" t="s">
        <v>137</v>
      </c>
      <c r="C44" s="28">
        <v>1994</v>
      </c>
      <c r="D44" s="28" t="s">
        <v>14</v>
      </c>
      <c r="E44" s="36" t="s">
        <v>196</v>
      </c>
      <c r="F44" s="19" t="s">
        <v>234</v>
      </c>
      <c r="G44" s="50">
        <v>20</v>
      </c>
      <c r="H44" s="50">
        <v>21</v>
      </c>
      <c r="I44" s="50">
        <v>23</v>
      </c>
      <c r="J44" s="51">
        <f t="shared" si="0"/>
        <v>64</v>
      </c>
      <c r="K44" s="50">
        <v>22</v>
      </c>
      <c r="L44" s="50">
        <v>21</v>
      </c>
      <c r="M44" s="51">
        <f t="shared" si="1"/>
        <v>107</v>
      </c>
      <c r="N44" s="50"/>
      <c r="O44" s="52"/>
      <c r="P44" s="51"/>
      <c r="Q44" s="51"/>
      <c r="R44" s="50"/>
    </row>
    <row r="45" spans="1:18" ht="12.75">
      <c r="A45" s="62">
        <v>37</v>
      </c>
      <c r="B45" s="36" t="s">
        <v>203</v>
      </c>
      <c r="C45" s="28">
        <v>1958</v>
      </c>
      <c r="D45" s="28" t="s">
        <v>15</v>
      </c>
      <c r="E45" s="36" t="s">
        <v>133</v>
      </c>
      <c r="F45" s="19" t="s">
        <v>231</v>
      </c>
      <c r="G45" s="50">
        <v>22</v>
      </c>
      <c r="H45" s="50">
        <v>20</v>
      </c>
      <c r="I45" s="50">
        <v>23</v>
      </c>
      <c r="J45" s="51">
        <f t="shared" si="0"/>
        <v>65</v>
      </c>
      <c r="K45" s="50">
        <v>22</v>
      </c>
      <c r="L45" s="50">
        <v>20</v>
      </c>
      <c r="M45" s="51">
        <f t="shared" si="1"/>
        <v>107</v>
      </c>
      <c r="N45" s="50"/>
      <c r="O45" s="52"/>
      <c r="P45" s="50"/>
      <c r="Q45" s="51"/>
      <c r="R45" s="50"/>
    </row>
    <row r="46" spans="1:18" ht="12.75">
      <c r="A46" s="62">
        <v>38</v>
      </c>
      <c r="B46" s="36" t="s">
        <v>213</v>
      </c>
      <c r="C46" s="28">
        <v>1971</v>
      </c>
      <c r="D46" s="28" t="s">
        <v>14</v>
      </c>
      <c r="E46" s="36" t="s">
        <v>198</v>
      </c>
      <c r="F46" s="19" t="s">
        <v>214</v>
      </c>
      <c r="G46" s="50">
        <v>19</v>
      </c>
      <c r="H46" s="50">
        <v>23</v>
      </c>
      <c r="I46" s="50">
        <v>21</v>
      </c>
      <c r="J46" s="51">
        <f t="shared" si="0"/>
        <v>63</v>
      </c>
      <c r="K46" s="50">
        <v>21</v>
      </c>
      <c r="L46" s="50">
        <v>21</v>
      </c>
      <c r="M46" s="51">
        <f t="shared" si="1"/>
        <v>105</v>
      </c>
      <c r="N46" s="50"/>
      <c r="O46" s="52"/>
      <c r="P46" s="51"/>
      <c r="Q46" s="51"/>
      <c r="R46" s="50"/>
    </row>
    <row r="47" spans="1:18" ht="12.75">
      <c r="A47" s="62">
        <v>39</v>
      </c>
      <c r="B47" s="36" t="s">
        <v>145</v>
      </c>
      <c r="C47" s="28">
        <v>1989</v>
      </c>
      <c r="D47" s="28" t="s">
        <v>14</v>
      </c>
      <c r="E47" s="36" t="s">
        <v>133</v>
      </c>
      <c r="F47" s="19" t="s">
        <v>139</v>
      </c>
      <c r="G47" s="50">
        <v>20</v>
      </c>
      <c r="H47" s="50">
        <v>23</v>
      </c>
      <c r="I47" s="50">
        <v>22</v>
      </c>
      <c r="J47" s="51">
        <f t="shared" si="0"/>
        <v>65</v>
      </c>
      <c r="K47" s="50">
        <v>20</v>
      </c>
      <c r="L47" s="50">
        <v>20</v>
      </c>
      <c r="M47" s="51">
        <f t="shared" si="1"/>
        <v>105</v>
      </c>
      <c r="N47" s="50"/>
      <c r="O47" s="52"/>
      <c r="P47" s="50"/>
      <c r="Q47" s="51"/>
      <c r="R47" s="50"/>
    </row>
    <row r="48" spans="1:18" ht="12.75">
      <c r="A48" s="62">
        <v>40</v>
      </c>
      <c r="B48" s="36" t="s">
        <v>218</v>
      </c>
      <c r="C48" s="28">
        <v>1996</v>
      </c>
      <c r="D48" s="28" t="s">
        <v>14</v>
      </c>
      <c r="E48" s="36" t="s">
        <v>198</v>
      </c>
      <c r="F48" s="19" t="s">
        <v>219</v>
      </c>
      <c r="G48" s="50">
        <v>21</v>
      </c>
      <c r="H48" s="50">
        <v>22</v>
      </c>
      <c r="I48" s="50">
        <v>22</v>
      </c>
      <c r="J48" s="51">
        <f t="shared" si="0"/>
        <v>65</v>
      </c>
      <c r="K48" s="50">
        <v>18</v>
      </c>
      <c r="L48" s="50">
        <v>21</v>
      </c>
      <c r="M48" s="51">
        <f t="shared" si="1"/>
        <v>104</v>
      </c>
      <c r="N48" s="50"/>
      <c r="O48" s="52"/>
      <c r="P48" s="51"/>
      <c r="Q48" s="51"/>
      <c r="R48" s="50"/>
    </row>
    <row r="49" spans="1:18" ht="12.75">
      <c r="A49" s="62">
        <v>41</v>
      </c>
      <c r="B49" s="36" t="s">
        <v>143</v>
      </c>
      <c r="C49" s="28">
        <v>1964</v>
      </c>
      <c r="D49" s="28" t="s">
        <v>15</v>
      </c>
      <c r="E49" s="36" t="s">
        <v>202</v>
      </c>
      <c r="F49" s="19" t="s">
        <v>239</v>
      </c>
      <c r="G49" s="50">
        <v>17</v>
      </c>
      <c r="H49" s="50">
        <v>18</v>
      </c>
      <c r="I49" s="50">
        <v>22</v>
      </c>
      <c r="J49" s="51">
        <f t="shared" si="0"/>
        <v>57</v>
      </c>
      <c r="K49" s="50">
        <v>24</v>
      </c>
      <c r="L49" s="50">
        <v>22</v>
      </c>
      <c r="M49" s="51">
        <f t="shared" si="1"/>
        <v>103</v>
      </c>
      <c r="N49" s="50"/>
      <c r="O49" s="52"/>
      <c r="P49" s="50"/>
      <c r="Q49" s="51"/>
      <c r="R49" s="50"/>
    </row>
    <row r="50" spans="1:18" ht="12.75">
      <c r="A50" s="62">
        <v>42</v>
      </c>
      <c r="B50" s="36" t="s">
        <v>225</v>
      </c>
      <c r="C50" s="28">
        <v>1989</v>
      </c>
      <c r="D50" s="28" t="s">
        <v>15</v>
      </c>
      <c r="E50" s="36" t="s">
        <v>198</v>
      </c>
      <c r="F50" s="19" t="s">
        <v>226</v>
      </c>
      <c r="G50" s="50">
        <v>18</v>
      </c>
      <c r="H50" s="50">
        <v>20</v>
      </c>
      <c r="I50" s="50">
        <v>23</v>
      </c>
      <c r="J50" s="51">
        <f t="shared" si="0"/>
        <v>61</v>
      </c>
      <c r="K50" s="50">
        <v>17</v>
      </c>
      <c r="L50" s="50">
        <v>20</v>
      </c>
      <c r="M50" s="51">
        <f t="shared" si="1"/>
        <v>98</v>
      </c>
      <c r="N50" s="50"/>
      <c r="O50" s="52"/>
      <c r="P50" s="51"/>
      <c r="Q50" s="51"/>
      <c r="R50" s="50"/>
    </row>
    <row r="51" spans="1:18" ht="12.75">
      <c r="A51" s="62">
        <v>43</v>
      </c>
      <c r="B51" s="36" t="s">
        <v>201</v>
      </c>
      <c r="C51" s="28">
        <v>1981</v>
      </c>
      <c r="D51" s="28" t="s">
        <v>15</v>
      </c>
      <c r="E51" s="36" t="s">
        <v>162</v>
      </c>
      <c r="F51" s="19" t="s">
        <v>161</v>
      </c>
      <c r="G51" s="50">
        <v>20</v>
      </c>
      <c r="H51" s="50">
        <v>23</v>
      </c>
      <c r="I51" s="50">
        <v>20</v>
      </c>
      <c r="J51" s="51">
        <f t="shared" si="0"/>
        <v>63</v>
      </c>
      <c r="K51" s="50">
        <v>17</v>
      </c>
      <c r="L51" s="50">
        <v>17</v>
      </c>
      <c r="M51" s="51">
        <f t="shared" si="1"/>
        <v>97</v>
      </c>
      <c r="N51" s="50"/>
      <c r="O51" s="52"/>
      <c r="P51" s="51"/>
      <c r="Q51" s="51"/>
      <c r="R51" s="50"/>
    </row>
    <row r="52" spans="1:18" ht="12.75">
      <c r="A52" s="62">
        <v>44</v>
      </c>
      <c r="B52" s="36" t="s">
        <v>204</v>
      </c>
      <c r="C52" s="28">
        <v>1972</v>
      </c>
      <c r="D52" s="28" t="s">
        <v>14</v>
      </c>
      <c r="E52" s="36" t="s">
        <v>76</v>
      </c>
      <c r="F52" s="19" t="s">
        <v>230</v>
      </c>
      <c r="G52" s="50">
        <v>22</v>
      </c>
      <c r="H52" s="50">
        <v>19</v>
      </c>
      <c r="I52" s="50">
        <v>17</v>
      </c>
      <c r="J52" s="51">
        <f t="shared" si="0"/>
        <v>58</v>
      </c>
      <c r="K52" s="50">
        <v>18</v>
      </c>
      <c r="L52" s="50">
        <v>19</v>
      </c>
      <c r="M52" s="51">
        <f t="shared" si="1"/>
        <v>95</v>
      </c>
      <c r="N52" s="50"/>
      <c r="O52" s="52"/>
      <c r="P52" s="50"/>
      <c r="Q52" s="51"/>
      <c r="R52" s="50"/>
    </row>
    <row r="53" spans="1:18" ht="12.75">
      <c r="A53" s="62">
        <v>45</v>
      </c>
      <c r="B53" s="36" t="s">
        <v>167</v>
      </c>
      <c r="C53" s="28">
        <v>1989</v>
      </c>
      <c r="D53" s="28" t="s">
        <v>14</v>
      </c>
      <c r="E53" s="36" t="s">
        <v>43</v>
      </c>
      <c r="F53" s="19" t="s">
        <v>44</v>
      </c>
      <c r="G53" s="50">
        <v>20</v>
      </c>
      <c r="H53" s="50">
        <v>16</v>
      </c>
      <c r="I53" s="50">
        <v>19</v>
      </c>
      <c r="J53" s="51">
        <f t="shared" si="0"/>
        <v>55</v>
      </c>
      <c r="K53" s="50">
        <v>19</v>
      </c>
      <c r="L53" s="50">
        <v>20</v>
      </c>
      <c r="M53" s="51">
        <f t="shared" si="1"/>
        <v>94</v>
      </c>
      <c r="N53" s="50"/>
      <c r="O53" s="52"/>
      <c r="P53" s="50"/>
      <c r="Q53" s="51"/>
      <c r="R53" s="50"/>
    </row>
    <row r="54" spans="1:18" ht="12.75">
      <c r="A54" s="62">
        <v>46</v>
      </c>
      <c r="B54" s="36" t="s">
        <v>221</v>
      </c>
      <c r="C54" s="28">
        <v>1992</v>
      </c>
      <c r="D54" s="28" t="s">
        <v>14</v>
      </c>
      <c r="E54" s="36" t="s">
        <v>198</v>
      </c>
      <c r="F54" s="19" t="s">
        <v>206</v>
      </c>
      <c r="G54" s="85" t="s">
        <v>237</v>
      </c>
      <c r="H54" s="86"/>
      <c r="I54" s="86"/>
      <c r="J54" s="86"/>
      <c r="K54" s="86"/>
      <c r="L54" s="86"/>
      <c r="M54" s="86"/>
      <c r="N54" s="86"/>
      <c r="O54" s="86"/>
      <c r="P54" s="87"/>
      <c r="Q54" s="51"/>
      <c r="R54" s="50"/>
    </row>
    <row r="55" spans="2:6" ht="12.75">
      <c r="B55" s="6"/>
      <c r="C55" s="7"/>
      <c r="D55" s="7"/>
      <c r="E55" s="6"/>
      <c r="F55" s="6"/>
    </row>
    <row r="56" spans="1:6" ht="12.75">
      <c r="A56" s="61" t="s">
        <v>4</v>
      </c>
      <c r="B56" s="6"/>
      <c r="C56" s="7"/>
      <c r="D56" s="7"/>
      <c r="E56" s="6"/>
      <c r="F56" s="6"/>
    </row>
    <row r="57" spans="1:6" ht="12.75">
      <c r="A57" s="61" t="s">
        <v>10</v>
      </c>
      <c r="B57" s="6"/>
      <c r="C57" s="7"/>
      <c r="D57" s="7"/>
      <c r="E57" s="6"/>
      <c r="F57" s="6" t="s">
        <v>251</v>
      </c>
    </row>
    <row r="58" spans="2:6" ht="12.75">
      <c r="B58" s="6"/>
      <c r="C58" s="7"/>
      <c r="D58" s="7"/>
      <c r="E58" s="6"/>
      <c r="F58" s="6"/>
    </row>
    <row r="59" spans="1:6" ht="12.75">
      <c r="A59" s="61" t="s">
        <v>5</v>
      </c>
      <c r="B59" s="6"/>
      <c r="C59" s="7"/>
      <c r="D59" s="7"/>
      <c r="E59" s="6"/>
      <c r="F59" s="6"/>
    </row>
    <row r="60" spans="1:6" ht="12.75">
      <c r="A60" s="61" t="s">
        <v>10</v>
      </c>
      <c r="B60" s="6"/>
      <c r="C60" s="7"/>
      <c r="D60" s="7"/>
      <c r="E60" s="6"/>
      <c r="F60" s="6" t="s">
        <v>252</v>
      </c>
    </row>
    <row r="61" spans="2:6" ht="12.75">
      <c r="B61" s="6"/>
      <c r="C61" s="7"/>
      <c r="D61" s="7"/>
      <c r="E61" s="6"/>
      <c r="F61" s="6"/>
    </row>
    <row r="62" spans="3:4" ht="12.75">
      <c r="C62" s="1"/>
      <c r="D62" s="1"/>
    </row>
  </sheetData>
  <sheetProtection/>
  <mergeCells count="7">
    <mergeCell ref="G54:P54"/>
    <mergeCell ref="A7:R7"/>
    <mergeCell ref="A1:P1"/>
    <mergeCell ref="A2:S2"/>
    <mergeCell ref="A4:P4"/>
    <mergeCell ref="H5:S5"/>
    <mergeCell ref="A6:P6"/>
  </mergeCells>
  <printOptions/>
  <pageMargins left="0.2362204724409449" right="0.15748031496062992" top="0.5118110236220472" bottom="0.9448818897637796" header="0.5118110236220472" footer="0.7480314960629921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6"/>
  <sheetViews>
    <sheetView zoomScale="148" zoomScaleNormal="148" zoomScalePageLayoutView="0" workbookViewId="0" topLeftCell="A1">
      <selection activeCell="H6" sqref="H6"/>
    </sheetView>
  </sheetViews>
  <sheetFormatPr defaultColWidth="9.00390625" defaultRowHeight="12.75"/>
  <cols>
    <col min="1" max="1" width="5.25390625" style="0" customWidth="1"/>
    <col min="2" max="2" width="23.75390625" style="0" customWidth="1"/>
    <col min="3" max="3" width="5.625" style="0" customWidth="1"/>
    <col min="4" max="4" width="6.375" style="0" customWidth="1"/>
    <col min="5" max="5" width="18.625" style="0" customWidth="1"/>
    <col min="6" max="6" width="27.875" style="0" customWidth="1"/>
    <col min="7" max="7" width="4.75390625" style="0" customWidth="1"/>
    <col min="8" max="8" width="4.00390625" style="0" customWidth="1"/>
    <col min="9" max="9" width="3.875" style="0" customWidth="1"/>
    <col min="10" max="11" width="3.75390625" style="0" customWidth="1"/>
    <col min="12" max="12" width="3.375" style="0" customWidth="1"/>
    <col min="13" max="14" width="4.375" style="0" customWidth="1"/>
    <col min="15" max="15" width="5.25390625" style="0" customWidth="1"/>
    <col min="16" max="16" width="3.625" style="0" customWidth="1"/>
    <col min="17" max="17" width="6.625" style="0" customWidth="1"/>
    <col min="18" max="18" width="0.2421875" style="0" customWidth="1"/>
  </cols>
  <sheetData>
    <row r="1" spans="1:18" ht="18.75">
      <c r="A1" s="82" t="s">
        <v>254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</row>
    <row r="2" spans="1:18" ht="18.75">
      <c r="A2" s="82" t="s">
        <v>255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</row>
    <row r="3" spans="1:18" ht="18.75">
      <c r="A3" s="88" t="s">
        <v>34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</row>
    <row r="4" spans="1:18" ht="12.75">
      <c r="A4" s="14" t="s">
        <v>77</v>
      </c>
      <c r="B4" s="6"/>
      <c r="C4" s="6"/>
      <c r="D4" s="6"/>
      <c r="E4" s="6"/>
      <c r="F4" s="6"/>
      <c r="G4" s="14" t="s">
        <v>9</v>
      </c>
      <c r="H4" s="84" t="s">
        <v>12</v>
      </c>
      <c r="I4" s="84"/>
      <c r="J4" s="84"/>
      <c r="K4" s="84"/>
      <c r="L4" s="84"/>
      <c r="M4" s="84"/>
      <c r="N4" s="84"/>
      <c r="O4" s="84"/>
      <c r="P4" s="84"/>
      <c r="Q4" s="84"/>
      <c r="R4" s="84"/>
    </row>
    <row r="5" spans="1:18" ht="12.75">
      <c r="A5" s="81" t="s">
        <v>114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</row>
    <row r="6" spans="1:18" ht="31.5">
      <c r="A6" s="10" t="s">
        <v>3</v>
      </c>
      <c r="B6" s="10" t="s">
        <v>0</v>
      </c>
      <c r="C6" s="15" t="s">
        <v>1</v>
      </c>
      <c r="D6" s="15" t="s">
        <v>2</v>
      </c>
      <c r="E6" s="15" t="s">
        <v>8</v>
      </c>
      <c r="F6" s="16" t="s">
        <v>7</v>
      </c>
      <c r="G6" s="10">
        <v>25</v>
      </c>
      <c r="H6" s="10">
        <v>25</v>
      </c>
      <c r="I6" s="10">
        <v>25</v>
      </c>
      <c r="J6" s="10">
        <v>75</v>
      </c>
      <c r="K6" s="10" t="s">
        <v>35</v>
      </c>
      <c r="L6" s="10" t="s">
        <v>241</v>
      </c>
      <c r="M6" s="10" t="s">
        <v>242</v>
      </c>
      <c r="N6" s="10" t="s">
        <v>241</v>
      </c>
      <c r="O6" s="17" t="s">
        <v>36</v>
      </c>
      <c r="P6" s="17" t="s">
        <v>241</v>
      </c>
      <c r="Q6" s="10" t="s">
        <v>11</v>
      </c>
      <c r="R6" s="18"/>
    </row>
    <row r="7" spans="1:18" ht="15.75" customHeight="1">
      <c r="A7" s="41">
        <v>1</v>
      </c>
      <c r="B7" s="35" t="s">
        <v>118</v>
      </c>
      <c r="C7" s="4">
        <v>1970</v>
      </c>
      <c r="D7" s="4" t="s">
        <v>21</v>
      </c>
      <c r="E7" s="19" t="s">
        <v>46</v>
      </c>
      <c r="F7" s="2" t="s">
        <v>228</v>
      </c>
      <c r="G7" s="4">
        <v>22</v>
      </c>
      <c r="H7" s="4">
        <v>24</v>
      </c>
      <c r="I7" s="4">
        <v>24</v>
      </c>
      <c r="J7" s="20">
        <f aca="true" t="shared" si="0" ref="J7:J26">SUM(G7:I7)</f>
        <v>70</v>
      </c>
      <c r="K7" s="20">
        <v>10</v>
      </c>
      <c r="L7" s="42"/>
      <c r="M7" s="4"/>
      <c r="N7" s="43" t="s">
        <v>246</v>
      </c>
      <c r="O7" s="4">
        <v>10</v>
      </c>
      <c r="P7" s="43" t="s">
        <v>248</v>
      </c>
      <c r="Q7" s="4" t="s">
        <v>17</v>
      </c>
      <c r="R7" s="18"/>
    </row>
    <row r="8" spans="1:18" ht="15.75" customHeight="1">
      <c r="A8" s="41">
        <v>2</v>
      </c>
      <c r="B8" s="35" t="s">
        <v>199</v>
      </c>
      <c r="C8" s="4">
        <v>1968</v>
      </c>
      <c r="D8" s="4" t="s">
        <v>17</v>
      </c>
      <c r="E8" s="19" t="s">
        <v>198</v>
      </c>
      <c r="F8" s="19" t="s">
        <v>232</v>
      </c>
      <c r="G8" s="4">
        <v>23</v>
      </c>
      <c r="H8" s="4">
        <v>21</v>
      </c>
      <c r="I8" s="4">
        <v>25</v>
      </c>
      <c r="J8" s="20">
        <f t="shared" si="0"/>
        <v>69</v>
      </c>
      <c r="K8" s="20">
        <v>12</v>
      </c>
      <c r="L8" s="44"/>
      <c r="M8" s="4"/>
      <c r="N8" s="43"/>
      <c r="O8" s="4">
        <v>10</v>
      </c>
      <c r="P8" s="43" t="s">
        <v>245</v>
      </c>
      <c r="Q8" s="4" t="s">
        <v>14</v>
      </c>
      <c r="R8" s="18"/>
    </row>
    <row r="9" spans="1:18" ht="15.75" customHeight="1">
      <c r="A9" s="41">
        <v>3</v>
      </c>
      <c r="B9" s="35" t="s">
        <v>116</v>
      </c>
      <c r="C9" s="4">
        <v>1981</v>
      </c>
      <c r="D9" s="4" t="s">
        <v>17</v>
      </c>
      <c r="E9" s="19" t="s">
        <v>196</v>
      </c>
      <c r="F9" s="19" t="s">
        <v>117</v>
      </c>
      <c r="G9" s="4">
        <v>22</v>
      </c>
      <c r="H9" s="4">
        <v>24</v>
      </c>
      <c r="I9" s="4">
        <v>23</v>
      </c>
      <c r="J9" s="20">
        <f t="shared" si="0"/>
        <v>69</v>
      </c>
      <c r="K9" s="20">
        <v>9</v>
      </c>
      <c r="L9" s="48" t="s">
        <v>243</v>
      </c>
      <c r="M9" s="4">
        <v>13</v>
      </c>
      <c r="N9" s="43"/>
      <c r="O9" s="4"/>
      <c r="P9" s="43"/>
      <c r="Q9" s="4" t="s">
        <v>14</v>
      </c>
      <c r="R9" s="18"/>
    </row>
    <row r="10" spans="1:18" ht="15.75" customHeight="1">
      <c r="A10" s="41">
        <v>4</v>
      </c>
      <c r="B10" s="35" t="s">
        <v>197</v>
      </c>
      <c r="C10" s="4">
        <v>1989</v>
      </c>
      <c r="D10" s="4" t="s">
        <v>17</v>
      </c>
      <c r="E10" s="19" t="s">
        <v>198</v>
      </c>
      <c r="F10" s="19" t="s">
        <v>206</v>
      </c>
      <c r="G10" s="4">
        <v>25</v>
      </c>
      <c r="H10" s="4">
        <v>23</v>
      </c>
      <c r="I10" s="4">
        <v>24</v>
      </c>
      <c r="J10" s="20">
        <f t="shared" si="0"/>
        <v>72</v>
      </c>
      <c r="K10" s="20">
        <v>10</v>
      </c>
      <c r="L10" s="49"/>
      <c r="M10" s="4">
        <v>10</v>
      </c>
      <c r="N10" s="43" t="s">
        <v>247</v>
      </c>
      <c r="O10" s="4"/>
      <c r="P10" s="43"/>
      <c r="Q10" s="4" t="s">
        <v>17</v>
      </c>
      <c r="R10" s="6"/>
    </row>
    <row r="11" spans="1:18" ht="15.75" customHeight="1">
      <c r="A11" s="41">
        <v>5</v>
      </c>
      <c r="B11" s="35" t="s">
        <v>126</v>
      </c>
      <c r="C11" s="4">
        <v>1985</v>
      </c>
      <c r="D11" s="4" t="s">
        <v>17</v>
      </c>
      <c r="E11" s="19" t="s">
        <v>121</v>
      </c>
      <c r="F11" s="19" t="s">
        <v>122</v>
      </c>
      <c r="G11" s="4">
        <v>24</v>
      </c>
      <c r="H11" s="4">
        <v>24</v>
      </c>
      <c r="I11" s="4">
        <v>24</v>
      </c>
      <c r="J11" s="20">
        <f t="shared" si="0"/>
        <v>72</v>
      </c>
      <c r="K11" s="20">
        <v>9</v>
      </c>
      <c r="L11" s="48" t="s">
        <v>244</v>
      </c>
      <c r="M11" s="4"/>
      <c r="N11" s="43"/>
      <c r="O11" s="4"/>
      <c r="P11" s="43"/>
      <c r="Q11" s="4" t="s">
        <v>17</v>
      </c>
      <c r="R11" s="6"/>
    </row>
    <row r="12" spans="1:18" ht="15.75" customHeight="1">
      <c r="A12" s="41">
        <v>6</v>
      </c>
      <c r="B12" s="35" t="s">
        <v>200</v>
      </c>
      <c r="C12" s="4">
        <v>1964</v>
      </c>
      <c r="D12" s="4" t="s">
        <v>21</v>
      </c>
      <c r="E12" s="19" t="s">
        <v>198</v>
      </c>
      <c r="F12" s="19" t="s">
        <v>206</v>
      </c>
      <c r="G12" s="4">
        <v>24</v>
      </c>
      <c r="H12" s="4">
        <v>23</v>
      </c>
      <c r="I12" s="4">
        <v>23</v>
      </c>
      <c r="J12" s="20">
        <f t="shared" si="0"/>
        <v>70</v>
      </c>
      <c r="K12" s="20">
        <v>9</v>
      </c>
      <c r="L12" s="48" t="s">
        <v>245</v>
      </c>
      <c r="M12" s="4"/>
      <c r="N12" s="43"/>
      <c r="O12" s="4"/>
      <c r="P12" s="43"/>
      <c r="Q12" s="4" t="s">
        <v>17</v>
      </c>
      <c r="R12" s="6"/>
    </row>
    <row r="13" spans="1:18" ht="15.75" customHeight="1">
      <c r="A13" s="41">
        <v>7</v>
      </c>
      <c r="B13" s="35" t="s">
        <v>108</v>
      </c>
      <c r="C13" s="4">
        <v>1973</v>
      </c>
      <c r="D13" s="4" t="s">
        <v>14</v>
      </c>
      <c r="E13" s="19" t="s">
        <v>130</v>
      </c>
      <c r="F13" s="19" t="s">
        <v>131</v>
      </c>
      <c r="G13" s="4">
        <v>23</v>
      </c>
      <c r="H13" s="4">
        <v>22</v>
      </c>
      <c r="I13" s="4">
        <v>23</v>
      </c>
      <c r="J13" s="20">
        <f t="shared" si="0"/>
        <v>68</v>
      </c>
      <c r="K13" s="20"/>
      <c r="L13" s="44"/>
      <c r="M13" s="4"/>
      <c r="N13" s="43"/>
      <c r="O13" s="20"/>
      <c r="P13" s="44"/>
      <c r="Q13" s="4" t="s">
        <v>14</v>
      </c>
      <c r="R13" s="6"/>
    </row>
    <row r="14" spans="1:18" ht="15.75" customHeight="1">
      <c r="A14" s="41">
        <v>8</v>
      </c>
      <c r="B14" s="35" t="s">
        <v>115</v>
      </c>
      <c r="C14" s="4">
        <v>1984</v>
      </c>
      <c r="D14" s="4" t="s">
        <v>14</v>
      </c>
      <c r="E14" s="19" t="s">
        <v>76</v>
      </c>
      <c r="F14" s="19" t="s">
        <v>229</v>
      </c>
      <c r="G14" s="4">
        <v>23</v>
      </c>
      <c r="H14" s="4">
        <v>24</v>
      </c>
      <c r="I14" s="4">
        <v>21</v>
      </c>
      <c r="J14" s="20">
        <f t="shared" si="0"/>
        <v>68</v>
      </c>
      <c r="K14" s="20"/>
      <c r="L14" s="44"/>
      <c r="M14" s="4"/>
      <c r="N14" s="43"/>
      <c r="O14" s="4"/>
      <c r="P14" s="43"/>
      <c r="Q14" s="4" t="s">
        <v>14</v>
      </c>
      <c r="R14" s="6"/>
    </row>
    <row r="15" spans="1:18" ht="15.75" customHeight="1">
      <c r="A15" s="41">
        <v>9</v>
      </c>
      <c r="B15" s="35" t="s">
        <v>123</v>
      </c>
      <c r="C15" s="4">
        <v>1994</v>
      </c>
      <c r="D15" s="4" t="s">
        <v>14</v>
      </c>
      <c r="E15" s="19" t="s">
        <v>121</v>
      </c>
      <c r="F15" s="19" t="s">
        <v>122</v>
      </c>
      <c r="G15" s="4">
        <v>21</v>
      </c>
      <c r="H15" s="4">
        <v>22</v>
      </c>
      <c r="I15" s="4">
        <v>23</v>
      </c>
      <c r="J15" s="20">
        <f t="shared" si="0"/>
        <v>66</v>
      </c>
      <c r="K15" s="20"/>
      <c r="L15" s="44"/>
      <c r="M15" s="4"/>
      <c r="N15" s="43"/>
      <c r="O15" s="4"/>
      <c r="P15" s="43"/>
      <c r="Q15" s="4" t="s">
        <v>15</v>
      </c>
      <c r="R15" s="6"/>
    </row>
    <row r="16" spans="1:18" ht="15.75" customHeight="1">
      <c r="A16" s="41">
        <v>10</v>
      </c>
      <c r="B16" s="35" t="s">
        <v>124</v>
      </c>
      <c r="C16" s="4">
        <v>1996</v>
      </c>
      <c r="D16" s="4" t="s">
        <v>14</v>
      </c>
      <c r="E16" s="19" t="s">
        <v>121</v>
      </c>
      <c r="F16" s="19" t="s">
        <v>122</v>
      </c>
      <c r="G16" s="4">
        <v>21</v>
      </c>
      <c r="H16" s="4">
        <v>23</v>
      </c>
      <c r="I16" s="4">
        <v>22</v>
      </c>
      <c r="J16" s="20">
        <f t="shared" si="0"/>
        <v>66</v>
      </c>
      <c r="K16" s="20"/>
      <c r="L16" s="44"/>
      <c r="M16" s="4"/>
      <c r="N16" s="43"/>
      <c r="O16" s="4"/>
      <c r="P16" s="43"/>
      <c r="Q16" s="4" t="s">
        <v>15</v>
      </c>
      <c r="R16" s="6"/>
    </row>
    <row r="17" spans="1:18" ht="15.75" customHeight="1">
      <c r="A17" s="41">
        <v>11</v>
      </c>
      <c r="B17" s="35" t="s">
        <v>109</v>
      </c>
      <c r="C17" s="4">
        <v>1995</v>
      </c>
      <c r="D17" s="4" t="s">
        <v>14</v>
      </c>
      <c r="E17" s="19" t="s">
        <v>128</v>
      </c>
      <c r="F17" s="19" t="s">
        <v>110</v>
      </c>
      <c r="G17" s="4">
        <v>21</v>
      </c>
      <c r="H17" s="4">
        <v>22</v>
      </c>
      <c r="I17" s="4">
        <v>22</v>
      </c>
      <c r="J17" s="20">
        <f t="shared" si="0"/>
        <v>65</v>
      </c>
      <c r="K17" s="20"/>
      <c r="L17" s="44"/>
      <c r="M17" s="4"/>
      <c r="N17" s="43"/>
      <c r="O17" s="20"/>
      <c r="P17" s="44"/>
      <c r="Q17" s="4" t="s">
        <v>15</v>
      </c>
      <c r="R17" s="6"/>
    </row>
    <row r="18" spans="1:18" ht="15.75" customHeight="1">
      <c r="A18" s="41">
        <v>12</v>
      </c>
      <c r="B18" s="35" t="s">
        <v>132</v>
      </c>
      <c r="C18" s="4">
        <v>1993</v>
      </c>
      <c r="D18" s="4" t="s">
        <v>14</v>
      </c>
      <c r="E18" s="19" t="s">
        <v>133</v>
      </c>
      <c r="F18" s="19" t="s">
        <v>139</v>
      </c>
      <c r="G18" s="4">
        <v>21</v>
      </c>
      <c r="H18" s="4">
        <v>20</v>
      </c>
      <c r="I18" s="4">
        <v>23</v>
      </c>
      <c r="J18" s="20">
        <f t="shared" si="0"/>
        <v>64</v>
      </c>
      <c r="K18" s="20"/>
      <c r="L18" s="44"/>
      <c r="M18" s="4"/>
      <c r="N18" s="43"/>
      <c r="O18" s="20"/>
      <c r="P18" s="44"/>
      <c r="Q18" s="4" t="s">
        <v>15</v>
      </c>
      <c r="R18" s="6"/>
    </row>
    <row r="19" spans="1:18" ht="15.75" customHeight="1">
      <c r="A19" s="41">
        <v>13</v>
      </c>
      <c r="B19" s="35" t="s">
        <v>120</v>
      </c>
      <c r="C19" s="4">
        <v>1996</v>
      </c>
      <c r="D19" s="4" t="s">
        <v>14</v>
      </c>
      <c r="E19" s="19" t="s">
        <v>121</v>
      </c>
      <c r="F19" s="19" t="s">
        <v>122</v>
      </c>
      <c r="G19" s="4">
        <v>15</v>
      </c>
      <c r="H19" s="4">
        <v>24</v>
      </c>
      <c r="I19" s="4">
        <v>21</v>
      </c>
      <c r="J19" s="20">
        <f t="shared" si="0"/>
        <v>60</v>
      </c>
      <c r="K19" s="20"/>
      <c r="L19" s="44"/>
      <c r="M19" s="4"/>
      <c r="N19" s="43"/>
      <c r="O19" s="4"/>
      <c r="P19" s="43"/>
      <c r="Q19" s="4"/>
      <c r="R19" s="6"/>
    </row>
    <row r="20" spans="1:18" ht="15.75" customHeight="1">
      <c r="A20" s="41">
        <v>14</v>
      </c>
      <c r="B20" s="35" t="s">
        <v>125</v>
      </c>
      <c r="C20" s="4">
        <v>1997</v>
      </c>
      <c r="D20" s="4" t="s">
        <v>14</v>
      </c>
      <c r="E20" s="19" t="s">
        <v>121</v>
      </c>
      <c r="F20" s="19" t="s">
        <v>122</v>
      </c>
      <c r="G20" s="4">
        <v>20</v>
      </c>
      <c r="H20" s="4">
        <v>22</v>
      </c>
      <c r="I20" s="4">
        <v>18</v>
      </c>
      <c r="J20" s="20">
        <f t="shared" si="0"/>
        <v>60</v>
      </c>
      <c r="K20" s="20"/>
      <c r="L20" s="44"/>
      <c r="M20" s="4"/>
      <c r="N20" s="43"/>
      <c r="O20" s="4"/>
      <c r="P20" s="43"/>
      <c r="Q20" s="4"/>
      <c r="R20" s="6"/>
    </row>
    <row r="21" spans="1:18" ht="15.75" customHeight="1">
      <c r="A21" s="41">
        <v>15</v>
      </c>
      <c r="B21" s="35" t="s">
        <v>127</v>
      </c>
      <c r="C21" s="4">
        <v>1997</v>
      </c>
      <c r="D21" s="4" t="s">
        <v>15</v>
      </c>
      <c r="E21" s="19" t="s">
        <v>121</v>
      </c>
      <c r="F21" s="19" t="s">
        <v>192</v>
      </c>
      <c r="G21" s="4">
        <v>19</v>
      </c>
      <c r="H21" s="4">
        <v>20</v>
      </c>
      <c r="I21" s="4">
        <v>19</v>
      </c>
      <c r="J21" s="20">
        <f t="shared" si="0"/>
        <v>58</v>
      </c>
      <c r="K21" s="20"/>
      <c r="L21" s="44"/>
      <c r="M21" s="4"/>
      <c r="N21" s="43"/>
      <c r="O21" s="4"/>
      <c r="P21" s="43"/>
      <c r="Q21" s="4"/>
      <c r="R21" s="6"/>
    </row>
    <row r="22" spans="1:18" ht="15.75" customHeight="1">
      <c r="A22" s="41">
        <v>16</v>
      </c>
      <c r="B22" s="35" t="s">
        <v>119</v>
      </c>
      <c r="C22" s="4">
        <v>1989</v>
      </c>
      <c r="D22" s="4" t="s">
        <v>14</v>
      </c>
      <c r="E22" s="19" t="s">
        <v>46</v>
      </c>
      <c r="F22" s="19" t="s">
        <v>47</v>
      </c>
      <c r="G22" s="4">
        <v>21</v>
      </c>
      <c r="H22" s="4">
        <v>18</v>
      </c>
      <c r="I22" s="4">
        <v>19</v>
      </c>
      <c r="J22" s="20">
        <f t="shared" si="0"/>
        <v>58</v>
      </c>
      <c r="K22" s="20"/>
      <c r="L22" s="44"/>
      <c r="M22" s="4"/>
      <c r="N22" s="43"/>
      <c r="O22" s="20"/>
      <c r="P22" s="44"/>
      <c r="Q22" s="4"/>
      <c r="R22" s="6"/>
    </row>
    <row r="23" spans="1:18" ht="15.75" customHeight="1">
      <c r="A23" s="41">
        <v>17</v>
      </c>
      <c r="B23" s="35" t="s">
        <v>195</v>
      </c>
      <c r="C23" s="4">
        <v>1995</v>
      </c>
      <c r="D23" s="4" t="s">
        <v>15</v>
      </c>
      <c r="E23" s="19" t="s">
        <v>196</v>
      </c>
      <c r="F23" s="19" t="s">
        <v>107</v>
      </c>
      <c r="G23" s="4">
        <v>18</v>
      </c>
      <c r="H23" s="4">
        <v>19</v>
      </c>
      <c r="I23" s="4">
        <v>20</v>
      </c>
      <c r="J23" s="20">
        <f t="shared" si="0"/>
        <v>57</v>
      </c>
      <c r="K23" s="20"/>
      <c r="L23" s="44"/>
      <c r="M23" s="4"/>
      <c r="N23" s="43"/>
      <c r="O23" s="20"/>
      <c r="P23" s="44"/>
      <c r="Q23" s="4"/>
      <c r="R23" s="6"/>
    </row>
    <row r="24" spans="1:18" ht="15.75" customHeight="1">
      <c r="A24" s="41">
        <v>18</v>
      </c>
      <c r="B24" s="35" t="s">
        <v>111</v>
      </c>
      <c r="C24" s="4">
        <v>1992</v>
      </c>
      <c r="D24" s="4" t="s">
        <v>14</v>
      </c>
      <c r="E24" s="19" t="s">
        <v>128</v>
      </c>
      <c r="F24" s="19" t="s">
        <v>110</v>
      </c>
      <c r="G24" s="4">
        <v>15</v>
      </c>
      <c r="H24" s="4">
        <v>21</v>
      </c>
      <c r="I24" s="4">
        <v>20</v>
      </c>
      <c r="J24" s="20">
        <f t="shared" si="0"/>
        <v>56</v>
      </c>
      <c r="K24" s="20"/>
      <c r="L24" s="44"/>
      <c r="M24" s="4"/>
      <c r="N24" s="43"/>
      <c r="O24" s="20"/>
      <c r="P24" s="44"/>
      <c r="Q24" s="4"/>
      <c r="R24" s="6"/>
    </row>
    <row r="25" spans="1:18" ht="15.75" customHeight="1">
      <c r="A25" s="41">
        <v>19</v>
      </c>
      <c r="B25" s="35" t="s">
        <v>113</v>
      </c>
      <c r="C25" s="4">
        <v>1995</v>
      </c>
      <c r="D25" s="4" t="s">
        <v>15</v>
      </c>
      <c r="E25" s="19" t="s">
        <v>196</v>
      </c>
      <c r="F25" s="19" t="s">
        <v>236</v>
      </c>
      <c r="G25" s="4">
        <v>20</v>
      </c>
      <c r="H25" s="4">
        <v>16</v>
      </c>
      <c r="I25" s="4">
        <v>20</v>
      </c>
      <c r="J25" s="20">
        <f t="shared" si="0"/>
        <v>56</v>
      </c>
      <c r="K25" s="20"/>
      <c r="L25" s="44"/>
      <c r="M25" s="4"/>
      <c r="N25" s="43"/>
      <c r="O25" s="4"/>
      <c r="P25" s="43"/>
      <c r="Q25" s="4"/>
      <c r="R25" s="6"/>
    </row>
    <row r="26" spans="1:18" ht="15.75" customHeight="1">
      <c r="A26" s="41">
        <v>20</v>
      </c>
      <c r="B26" s="35" t="s">
        <v>129</v>
      </c>
      <c r="C26" s="4">
        <v>1993</v>
      </c>
      <c r="D26" s="4" t="s">
        <v>14</v>
      </c>
      <c r="E26" s="19" t="s">
        <v>196</v>
      </c>
      <c r="F26" s="19" t="s">
        <v>236</v>
      </c>
      <c r="G26" s="4">
        <v>16</v>
      </c>
      <c r="H26" s="4">
        <v>16</v>
      </c>
      <c r="I26" s="4">
        <v>16</v>
      </c>
      <c r="J26" s="20">
        <f t="shared" si="0"/>
        <v>48</v>
      </c>
      <c r="K26" s="20"/>
      <c r="L26" s="44"/>
      <c r="M26" s="4"/>
      <c r="N26" s="43"/>
      <c r="O26" s="20"/>
      <c r="P26" s="44"/>
      <c r="Q26" s="4"/>
      <c r="R26" s="6"/>
    </row>
    <row r="27" spans="1:18" ht="15.75" customHeight="1">
      <c r="A27" s="41">
        <v>21</v>
      </c>
      <c r="B27" s="35" t="s">
        <v>112</v>
      </c>
      <c r="C27" s="4">
        <v>1994</v>
      </c>
      <c r="D27" s="4" t="s">
        <v>14</v>
      </c>
      <c r="E27" s="19" t="s">
        <v>196</v>
      </c>
      <c r="F27" s="19" t="s">
        <v>238</v>
      </c>
      <c r="G27" s="89" t="s">
        <v>250</v>
      </c>
      <c r="H27" s="90"/>
      <c r="I27" s="90"/>
      <c r="J27" s="90"/>
      <c r="K27" s="90"/>
      <c r="L27" s="90"/>
      <c r="M27" s="90"/>
      <c r="N27" s="90"/>
      <c r="O27" s="90"/>
      <c r="P27" s="90"/>
      <c r="Q27" s="91"/>
      <c r="R27" s="6"/>
    </row>
    <row r="28" spans="1:18" ht="15.75" customHeight="1">
      <c r="A28" s="47"/>
      <c r="B28" s="3"/>
      <c r="C28" s="5"/>
      <c r="D28" s="5"/>
      <c r="E28" s="3"/>
      <c r="F28" s="3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6"/>
    </row>
    <row r="29" spans="1:18" ht="12.75">
      <c r="A29" s="45" t="s">
        <v>4</v>
      </c>
      <c r="B29" s="45"/>
      <c r="C29" s="46"/>
      <c r="D29" s="46"/>
      <c r="E29" s="45"/>
      <c r="F29" s="45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</row>
    <row r="30" spans="1:18" ht="12.75">
      <c r="A30" s="45" t="s">
        <v>10</v>
      </c>
      <c r="B30" s="45"/>
      <c r="C30" s="46"/>
      <c r="D30" s="46"/>
      <c r="E30" s="45"/>
      <c r="F30" s="45" t="s">
        <v>251</v>
      </c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</row>
    <row r="31" spans="1:18" ht="12.75">
      <c r="A31" s="45"/>
      <c r="B31" s="45"/>
      <c r="C31" s="46"/>
      <c r="D31" s="46"/>
      <c r="E31" s="45"/>
      <c r="F31" s="45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</row>
    <row r="32" spans="1:18" ht="12.75">
      <c r="A32" s="45" t="s">
        <v>5</v>
      </c>
      <c r="B32" s="45"/>
      <c r="C32" s="46"/>
      <c r="D32" s="46"/>
      <c r="E32" s="45"/>
      <c r="F32" s="45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</row>
    <row r="33" spans="1:18" ht="12.75">
      <c r="A33" s="45" t="s">
        <v>10</v>
      </c>
      <c r="B33" s="45"/>
      <c r="C33" s="46"/>
      <c r="D33" s="46"/>
      <c r="E33" s="45"/>
      <c r="F33" s="45" t="s">
        <v>227</v>
      </c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</row>
    <row r="34" spans="1:18" ht="12.75">
      <c r="A34" s="45"/>
      <c r="B34" s="45"/>
      <c r="C34" s="46"/>
      <c r="D34" s="46"/>
      <c r="E34" s="45"/>
      <c r="F34" s="45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</row>
    <row r="35" spans="1:18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</row>
    <row r="36" spans="1:18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</row>
  </sheetData>
  <sheetProtection/>
  <mergeCells count="6">
    <mergeCell ref="A5:R5"/>
    <mergeCell ref="A1:R1"/>
    <mergeCell ref="A2:R2"/>
    <mergeCell ref="A3:R3"/>
    <mergeCell ref="H4:R4"/>
    <mergeCell ref="G27:Q27"/>
  </mergeCells>
  <printOptions/>
  <pageMargins left="0.2362204724409449" right="0.7480314960629921" top="0.5905511811023623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29"/>
  <sheetViews>
    <sheetView tabSelected="1" zoomScale="148" zoomScaleNormal="148" zoomScalePageLayoutView="0" workbookViewId="0" topLeftCell="A19">
      <selection activeCell="A1" sqref="A1:S39"/>
    </sheetView>
  </sheetViews>
  <sheetFormatPr defaultColWidth="9.00390625" defaultRowHeight="12.75"/>
  <cols>
    <col min="1" max="1" width="5.00390625" style="0" customWidth="1"/>
    <col min="2" max="2" width="15.75390625" style="0" customWidth="1"/>
    <col min="3" max="3" width="5.125" style="0" customWidth="1"/>
    <col min="4" max="4" width="6.00390625" style="0" customWidth="1"/>
    <col min="5" max="5" width="16.125" style="0" customWidth="1"/>
    <col min="6" max="6" width="26.75390625" style="0" customWidth="1"/>
    <col min="7" max="7" width="4.625" style="0" customWidth="1"/>
    <col min="8" max="8" width="4.75390625" style="0" customWidth="1"/>
    <col min="9" max="9" width="4.125" style="0" customWidth="1"/>
    <col min="10" max="10" width="4.75390625" style="0" customWidth="1"/>
    <col min="11" max="11" width="4.125" style="0" customWidth="1"/>
    <col min="12" max="12" width="4.00390625" style="0" customWidth="1"/>
    <col min="13" max="13" width="4.375" style="0" customWidth="1"/>
    <col min="14" max="14" width="5.125" style="0" customWidth="1"/>
    <col min="15" max="15" width="5.625" style="0" customWidth="1"/>
    <col min="16" max="17" width="5.75390625" style="0" customWidth="1"/>
    <col min="18" max="18" width="5.875" style="0" customWidth="1"/>
  </cols>
  <sheetData>
    <row r="1" spans="1:19" ht="18.75">
      <c r="A1" s="82" t="s">
        <v>317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57"/>
      <c r="Q1" s="57"/>
      <c r="R1" s="57"/>
      <c r="S1" s="57"/>
    </row>
    <row r="2" spans="1:19" ht="18.75">
      <c r="A2" s="82" t="s">
        <v>260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</row>
    <row r="3" spans="1:19" ht="15.75">
      <c r="A3" s="83" t="s">
        <v>194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6"/>
      <c r="Q3" s="6"/>
      <c r="R3" s="6"/>
      <c r="S3" s="6"/>
    </row>
    <row r="4" spans="1:19" ht="12.75">
      <c r="A4" s="14" t="s">
        <v>77</v>
      </c>
      <c r="B4" s="6"/>
      <c r="C4" s="6"/>
      <c r="D4" s="6"/>
      <c r="E4" s="6"/>
      <c r="F4" s="6"/>
      <c r="G4" s="14" t="s">
        <v>9</v>
      </c>
      <c r="H4" s="84" t="s">
        <v>12</v>
      </c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</row>
    <row r="5" spans="1:19" s="59" customFormat="1" ht="12.75">
      <c r="A5" s="92" t="s">
        <v>307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</row>
    <row r="6" spans="1:19" s="34" customFormat="1" ht="31.5">
      <c r="A6" s="10" t="s">
        <v>302</v>
      </c>
      <c r="B6" s="10" t="s">
        <v>0</v>
      </c>
      <c r="C6" s="15" t="s">
        <v>51</v>
      </c>
      <c r="D6" s="15" t="s">
        <v>2</v>
      </c>
      <c r="E6" s="15" t="s">
        <v>52</v>
      </c>
      <c r="F6" s="15" t="s">
        <v>7</v>
      </c>
      <c r="G6" s="8">
        <v>25</v>
      </c>
      <c r="H6" s="8">
        <v>25</v>
      </c>
      <c r="I6" s="8">
        <v>25</v>
      </c>
      <c r="J6" s="8">
        <v>75</v>
      </c>
      <c r="K6" s="8">
        <v>25</v>
      </c>
      <c r="L6" s="8">
        <v>25</v>
      </c>
      <c r="M6" s="9">
        <v>125</v>
      </c>
      <c r="N6" s="54" t="s">
        <v>241</v>
      </c>
      <c r="O6" s="9" t="s">
        <v>35</v>
      </c>
      <c r="P6" s="9" t="s">
        <v>37</v>
      </c>
      <c r="Q6" s="9" t="s">
        <v>241</v>
      </c>
      <c r="R6" s="9" t="s">
        <v>36</v>
      </c>
      <c r="S6" s="33" t="s">
        <v>11</v>
      </c>
    </row>
    <row r="7" spans="1:19" ht="12.75">
      <c r="A7" s="4">
        <v>1</v>
      </c>
      <c r="B7" s="19" t="s">
        <v>53</v>
      </c>
      <c r="C7" s="24">
        <v>1987</v>
      </c>
      <c r="D7" s="24" t="s">
        <v>14</v>
      </c>
      <c r="E7" s="19" t="s">
        <v>196</v>
      </c>
      <c r="F7" s="19" t="s">
        <v>106</v>
      </c>
      <c r="G7" s="4">
        <v>24</v>
      </c>
      <c r="H7" s="4">
        <v>23</v>
      </c>
      <c r="I7" s="4">
        <v>25</v>
      </c>
      <c r="J7" s="20">
        <f aca="true" t="shared" si="0" ref="J7:J12">SUM(G7:I7)</f>
        <v>72</v>
      </c>
      <c r="K7" s="4">
        <v>23</v>
      </c>
      <c r="L7" s="4">
        <v>25</v>
      </c>
      <c r="M7" s="20">
        <f aca="true" t="shared" si="1" ref="M7:M14">SUM(J7:L7)</f>
        <v>120</v>
      </c>
      <c r="N7" s="44"/>
      <c r="O7" s="28">
        <v>13</v>
      </c>
      <c r="P7" s="28"/>
      <c r="Q7" s="79"/>
      <c r="R7" s="28">
        <v>15</v>
      </c>
      <c r="S7" s="4" t="s">
        <v>14</v>
      </c>
    </row>
    <row r="8" spans="1:19" ht="12.75">
      <c r="A8" s="4">
        <v>2</v>
      </c>
      <c r="B8" s="19" t="s">
        <v>262</v>
      </c>
      <c r="C8" s="24">
        <v>1971</v>
      </c>
      <c r="D8" s="24" t="s">
        <v>21</v>
      </c>
      <c r="E8" s="19" t="s">
        <v>263</v>
      </c>
      <c r="F8" s="19" t="s">
        <v>264</v>
      </c>
      <c r="G8" s="4">
        <v>25</v>
      </c>
      <c r="H8" s="4">
        <v>24</v>
      </c>
      <c r="I8" s="4">
        <v>23</v>
      </c>
      <c r="J8" s="20">
        <f t="shared" si="0"/>
        <v>72</v>
      </c>
      <c r="K8" s="4">
        <v>24</v>
      </c>
      <c r="L8" s="4">
        <v>23</v>
      </c>
      <c r="M8" s="20">
        <f t="shared" si="1"/>
        <v>119</v>
      </c>
      <c r="N8" s="44" t="s">
        <v>244</v>
      </c>
      <c r="O8" s="28">
        <v>13</v>
      </c>
      <c r="P8" s="4"/>
      <c r="Q8" s="43"/>
      <c r="R8" s="4">
        <v>13</v>
      </c>
      <c r="S8" s="4" t="s">
        <v>14</v>
      </c>
    </row>
    <row r="9" spans="1:19" ht="12.75">
      <c r="A9" s="4">
        <v>3</v>
      </c>
      <c r="B9" s="19" t="s">
        <v>61</v>
      </c>
      <c r="C9" s="24">
        <v>1988</v>
      </c>
      <c r="D9" s="24" t="s">
        <v>14</v>
      </c>
      <c r="E9" s="19" t="s">
        <v>121</v>
      </c>
      <c r="F9" s="78" t="s">
        <v>95</v>
      </c>
      <c r="G9" s="4">
        <v>24</v>
      </c>
      <c r="H9" s="4">
        <v>24</v>
      </c>
      <c r="I9" s="4">
        <v>24</v>
      </c>
      <c r="J9" s="20">
        <f t="shared" si="0"/>
        <v>72</v>
      </c>
      <c r="K9" s="4">
        <v>25</v>
      </c>
      <c r="L9" s="4">
        <v>22</v>
      </c>
      <c r="M9" s="20">
        <f t="shared" si="1"/>
        <v>119</v>
      </c>
      <c r="N9" s="44" t="s">
        <v>244</v>
      </c>
      <c r="O9" s="28">
        <v>12</v>
      </c>
      <c r="P9" s="4">
        <v>13</v>
      </c>
      <c r="Q9" s="43" t="s">
        <v>245</v>
      </c>
      <c r="R9" s="28"/>
      <c r="S9" s="4" t="s">
        <v>14</v>
      </c>
    </row>
    <row r="10" spans="1:19" ht="12.75">
      <c r="A10" s="4">
        <v>4</v>
      </c>
      <c r="B10" s="19" t="s">
        <v>89</v>
      </c>
      <c r="C10" s="24">
        <v>1991</v>
      </c>
      <c r="D10" s="24" t="s">
        <v>17</v>
      </c>
      <c r="E10" s="19" t="s">
        <v>87</v>
      </c>
      <c r="F10" s="19" t="s">
        <v>298</v>
      </c>
      <c r="G10" s="4">
        <v>25</v>
      </c>
      <c r="H10" s="4">
        <v>25</v>
      </c>
      <c r="I10" s="4">
        <v>25</v>
      </c>
      <c r="J10" s="20">
        <f t="shared" si="0"/>
        <v>75</v>
      </c>
      <c r="K10" s="4">
        <v>23</v>
      </c>
      <c r="L10" s="4">
        <v>24</v>
      </c>
      <c r="M10" s="20">
        <f t="shared" si="1"/>
        <v>122</v>
      </c>
      <c r="N10" s="44"/>
      <c r="O10" s="28">
        <v>12</v>
      </c>
      <c r="P10" s="28">
        <v>13</v>
      </c>
      <c r="Q10" s="79" t="s">
        <v>253</v>
      </c>
      <c r="R10" s="28"/>
      <c r="S10" s="4" t="s">
        <v>17</v>
      </c>
    </row>
    <row r="11" spans="1:19" ht="12.75">
      <c r="A11" s="4">
        <v>5</v>
      </c>
      <c r="B11" s="19" t="s">
        <v>65</v>
      </c>
      <c r="C11" s="24">
        <v>1992</v>
      </c>
      <c r="D11" s="24" t="s">
        <v>14</v>
      </c>
      <c r="E11" s="19" t="s">
        <v>196</v>
      </c>
      <c r="F11" s="19" t="s">
        <v>107</v>
      </c>
      <c r="G11" s="4">
        <v>24</v>
      </c>
      <c r="H11" s="4">
        <v>25</v>
      </c>
      <c r="I11" s="4">
        <v>25</v>
      </c>
      <c r="J11" s="20">
        <f t="shared" si="0"/>
        <v>74</v>
      </c>
      <c r="K11" s="4">
        <v>21</v>
      </c>
      <c r="L11" s="4">
        <v>24</v>
      </c>
      <c r="M11" s="20">
        <f t="shared" si="1"/>
        <v>119</v>
      </c>
      <c r="N11" s="44" t="s">
        <v>244</v>
      </c>
      <c r="O11" s="28">
        <v>11</v>
      </c>
      <c r="P11" s="4"/>
      <c r="Q11" s="43"/>
      <c r="R11" s="4"/>
      <c r="S11" s="4" t="s">
        <v>14</v>
      </c>
    </row>
    <row r="12" spans="1:19" ht="12.75">
      <c r="A12" s="4">
        <v>6</v>
      </c>
      <c r="B12" s="19" t="s">
        <v>295</v>
      </c>
      <c r="C12" s="24">
        <v>1986</v>
      </c>
      <c r="D12" s="24" t="s">
        <v>17</v>
      </c>
      <c r="E12" s="19" t="s">
        <v>288</v>
      </c>
      <c r="F12" s="19" t="s">
        <v>290</v>
      </c>
      <c r="G12" s="4">
        <v>23</v>
      </c>
      <c r="H12" s="4">
        <v>24</v>
      </c>
      <c r="I12" s="4">
        <v>25</v>
      </c>
      <c r="J12" s="20">
        <f t="shared" si="0"/>
        <v>72</v>
      </c>
      <c r="K12" s="4">
        <v>24</v>
      </c>
      <c r="L12" s="4">
        <v>23</v>
      </c>
      <c r="M12" s="20">
        <f t="shared" si="1"/>
        <v>119</v>
      </c>
      <c r="N12" s="44" t="s">
        <v>244</v>
      </c>
      <c r="O12" s="28">
        <v>11</v>
      </c>
      <c r="P12" s="28"/>
      <c r="Q12" s="79"/>
      <c r="R12" s="28"/>
      <c r="S12" s="4" t="s">
        <v>14</v>
      </c>
    </row>
    <row r="13" spans="1:19" ht="12.75">
      <c r="A13" s="4">
        <v>7</v>
      </c>
      <c r="B13" s="19" t="s">
        <v>94</v>
      </c>
      <c r="C13" s="24">
        <v>1975</v>
      </c>
      <c r="D13" s="24" t="s">
        <v>17</v>
      </c>
      <c r="E13" s="19" t="s">
        <v>162</v>
      </c>
      <c r="F13" s="19" t="s">
        <v>27</v>
      </c>
      <c r="G13" s="4">
        <v>25</v>
      </c>
      <c r="H13" s="4">
        <v>23</v>
      </c>
      <c r="I13" s="4">
        <v>24</v>
      </c>
      <c r="J13" s="20">
        <f aca="true" t="shared" si="2" ref="J13:J38">SUM(G13:I13)</f>
        <v>72</v>
      </c>
      <c r="K13" s="4">
        <v>23</v>
      </c>
      <c r="L13" s="4">
        <v>24</v>
      </c>
      <c r="M13" s="20">
        <f t="shared" si="1"/>
        <v>119</v>
      </c>
      <c r="N13" s="44" t="s">
        <v>248</v>
      </c>
      <c r="O13" s="28"/>
      <c r="P13" s="28"/>
      <c r="Q13" s="28"/>
      <c r="R13" s="28"/>
      <c r="S13" s="4" t="s">
        <v>14</v>
      </c>
    </row>
    <row r="14" spans="1:19" ht="12.75">
      <c r="A14" s="4">
        <v>8</v>
      </c>
      <c r="B14" s="19" t="s">
        <v>105</v>
      </c>
      <c r="C14" s="24">
        <v>1980</v>
      </c>
      <c r="D14" s="24" t="s">
        <v>17</v>
      </c>
      <c r="E14" s="19" t="s">
        <v>46</v>
      </c>
      <c r="F14" s="19" t="s">
        <v>104</v>
      </c>
      <c r="G14" s="4">
        <v>25</v>
      </c>
      <c r="H14" s="4">
        <v>23</v>
      </c>
      <c r="I14" s="4">
        <v>22</v>
      </c>
      <c r="J14" s="20">
        <f t="shared" si="2"/>
        <v>70</v>
      </c>
      <c r="K14" s="4">
        <v>23</v>
      </c>
      <c r="L14" s="4">
        <v>25</v>
      </c>
      <c r="M14" s="20">
        <f t="shared" si="1"/>
        <v>118</v>
      </c>
      <c r="N14" s="44"/>
      <c r="O14" s="28"/>
      <c r="P14" s="4"/>
      <c r="Q14" s="4"/>
      <c r="R14" s="28"/>
      <c r="S14" s="4" t="s">
        <v>14</v>
      </c>
    </row>
    <row r="15" spans="1:19" ht="12.75">
      <c r="A15" s="4">
        <v>9</v>
      </c>
      <c r="B15" s="19" t="s">
        <v>56</v>
      </c>
      <c r="C15" s="24">
        <v>1990</v>
      </c>
      <c r="D15" s="24" t="s">
        <v>14</v>
      </c>
      <c r="E15" s="19" t="s">
        <v>43</v>
      </c>
      <c r="F15" s="19" t="s">
        <v>44</v>
      </c>
      <c r="G15" s="4">
        <v>24</v>
      </c>
      <c r="H15" s="4">
        <v>23</v>
      </c>
      <c r="I15" s="4">
        <v>25</v>
      </c>
      <c r="J15" s="20">
        <f t="shared" si="2"/>
        <v>72</v>
      </c>
      <c r="K15" s="4">
        <v>23</v>
      </c>
      <c r="L15" s="4">
        <v>23</v>
      </c>
      <c r="M15" s="20">
        <v>118</v>
      </c>
      <c r="N15" s="44"/>
      <c r="O15" s="28"/>
      <c r="P15" s="4"/>
      <c r="Q15" s="4"/>
      <c r="R15" s="28"/>
      <c r="S15" s="4" t="s">
        <v>14</v>
      </c>
    </row>
    <row r="16" spans="1:19" ht="12.75">
      <c r="A16" s="4">
        <v>10</v>
      </c>
      <c r="B16" s="19" t="s">
        <v>267</v>
      </c>
      <c r="C16" s="24">
        <v>1994</v>
      </c>
      <c r="D16" s="24" t="s">
        <v>14</v>
      </c>
      <c r="E16" s="19" t="s">
        <v>198</v>
      </c>
      <c r="F16" s="19" t="s">
        <v>264</v>
      </c>
      <c r="G16" s="4">
        <v>24</v>
      </c>
      <c r="H16" s="4">
        <v>23</v>
      </c>
      <c r="I16" s="4">
        <v>23</v>
      </c>
      <c r="J16" s="20">
        <f t="shared" si="2"/>
        <v>70</v>
      </c>
      <c r="K16" s="4">
        <v>23</v>
      </c>
      <c r="L16" s="4">
        <v>24</v>
      </c>
      <c r="M16" s="20">
        <v>117</v>
      </c>
      <c r="N16" s="44"/>
      <c r="O16" s="28"/>
      <c r="P16" s="4"/>
      <c r="Q16" s="4"/>
      <c r="R16" s="28"/>
      <c r="S16" s="4" t="s">
        <v>14</v>
      </c>
    </row>
    <row r="17" spans="1:19" ht="12.75">
      <c r="A17" s="4">
        <v>11</v>
      </c>
      <c r="B17" s="19" t="s">
        <v>58</v>
      </c>
      <c r="C17" s="24">
        <v>1964</v>
      </c>
      <c r="D17" s="24" t="s">
        <v>21</v>
      </c>
      <c r="E17" s="19" t="s">
        <v>133</v>
      </c>
      <c r="F17" s="19" t="s">
        <v>18</v>
      </c>
      <c r="G17" s="4">
        <v>24</v>
      </c>
      <c r="H17" s="4">
        <v>22</v>
      </c>
      <c r="I17" s="4">
        <v>23</v>
      </c>
      <c r="J17" s="20">
        <f t="shared" si="2"/>
        <v>69</v>
      </c>
      <c r="K17" s="4">
        <v>25</v>
      </c>
      <c r="L17" s="4">
        <v>23</v>
      </c>
      <c r="M17" s="20">
        <f>SUM(J17:L17)</f>
        <v>117</v>
      </c>
      <c r="N17" s="44"/>
      <c r="O17" s="28"/>
      <c r="P17" s="4"/>
      <c r="Q17" s="4"/>
      <c r="R17" s="28"/>
      <c r="S17" s="4" t="s">
        <v>14</v>
      </c>
    </row>
    <row r="18" spans="1:19" ht="12.75">
      <c r="A18" s="4">
        <v>12</v>
      </c>
      <c r="B18" s="19" t="s">
        <v>100</v>
      </c>
      <c r="C18" s="24">
        <v>1969</v>
      </c>
      <c r="D18" s="24" t="s">
        <v>17</v>
      </c>
      <c r="E18" s="19" t="s">
        <v>46</v>
      </c>
      <c r="F18" s="19" t="s">
        <v>101</v>
      </c>
      <c r="G18" s="4">
        <v>24</v>
      </c>
      <c r="H18" s="4">
        <v>22</v>
      </c>
      <c r="I18" s="4">
        <v>23</v>
      </c>
      <c r="J18" s="20">
        <f t="shared" si="2"/>
        <v>69</v>
      </c>
      <c r="K18" s="4">
        <v>25</v>
      </c>
      <c r="L18" s="4">
        <v>23</v>
      </c>
      <c r="M18" s="20">
        <f>SUM(J18:L18)</f>
        <v>117</v>
      </c>
      <c r="N18" s="44"/>
      <c r="O18" s="28"/>
      <c r="P18" s="4"/>
      <c r="Q18" s="4"/>
      <c r="R18" s="28"/>
      <c r="S18" s="4" t="s">
        <v>14</v>
      </c>
    </row>
    <row r="19" spans="1:19" ht="12.75">
      <c r="A19" s="4">
        <v>13</v>
      </c>
      <c r="B19" s="19" t="s">
        <v>66</v>
      </c>
      <c r="C19" s="24">
        <v>1991</v>
      </c>
      <c r="D19" s="24" t="s">
        <v>14</v>
      </c>
      <c r="E19" s="19" t="s">
        <v>121</v>
      </c>
      <c r="F19" s="78" t="s">
        <v>95</v>
      </c>
      <c r="G19" s="4">
        <v>21</v>
      </c>
      <c r="H19" s="4">
        <v>25</v>
      </c>
      <c r="I19" s="4">
        <v>25</v>
      </c>
      <c r="J19" s="20">
        <f t="shared" si="2"/>
        <v>71</v>
      </c>
      <c r="K19" s="4">
        <v>23</v>
      </c>
      <c r="L19" s="4">
        <v>23</v>
      </c>
      <c r="M19" s="20">
        <v>117</v>
      </c>
      <c r="N19" s="44"/>
      <c r="O19" s="28"/>
      <c r="P19" s="28"/>
      <c r="Q19" s="28"/>
      <c r="R19" s="28"/>
      <c r="S19" s="4" t="s">
        <v>14</v>
      </c>
    </row>
    <row r="20" spans="1:19" ht="12.75">
      <c r="A20" s="4">
        <v>14</v>
      </c>
      <c r="B20" s="19" t="s">
        <v>294</v>
      </c>
      <c r="C20" s="24">
        <v>1992</v>
      </c>
      <c r="D20" s="24" t="s">
        <v>14</v>
      </c>
      <c r="E20" s="19" t="s">
        <v>291</v>
      </c>
      <c r="F20" s="19" t="s">
        <v>293</v>
      </c>
      <c r="G20" s="4">
        <v>24</v>
      </c>
      <c r="H20" s="4">
        <v>24</v>
      </c>
      <c r="I20" s="4">
        <v>24</v>
      </c>
      <c r="J20" s="20">
        <f t="shared" si="2"/>
        <v>72</v>
      </c>
      <c r="K20" s="4">
        <v>22</v>
      </c>
      <c r="L20" s="4">
        <v>23</v>
      </c>
      <c r="M20" s="20">
        <v>117</v>
      </c>
      <c r="N20" s="44"/>
      <c r="O20" s="28"/>
      <c r="P20" s="28"/>
      <c r="Q20" s="28"/>
      <c r="R20" s="28"/>
      <c r="S20" s="4" t="s">
        <v>14</v>
      </c>
    </row>
    <row r="21" spans="1:19" ht="12.75">
      <c r="A21" s="4">
        <v>15</v>
      </c>
      <c r="B21" s="19" t="s">
        <v>283</v>
      </c>
      <c r="C21" s="24">
        <v>1974</v>
      </c>
      <c r="D21" s="24" t="s">
        <v>14</v>
      </c>
      <c r="E21" s="19" t="s">
        <v>284</v>
      </c>
      <c r="F21" s="19" t="s">
        <v>285</v>
      </c>
      <c r="G21" s="4">
        <v>25</v>
      </c>
      <c r="H21" s="4">
        <v>22</v>
      </c>
      <c r="I21" s="4">
        <v>24</v>
      </c>
      <c r="J21" s="20">
        <f t="shared" si="2"/>
        <v>71</v>
      </c>
      <c r="K21" s="4">
        <v>24</v>
      </c>
      <c r="L21" s="4">
        <v>22</v>
      </c>
      <c r="M21" s="20">
        <f>SUM(J21:L21)</f>
        <v>117</v>
      </c>
      <c r="N21" s="44"/>
      <c r="O21" s="28"/>
      <c r="P21" s="28"/>
      <c r="Q21" s="28"/>
      <c r="R21" s="28"/>
      <c r="S21" s="4" t="s">
        <v>14</v>
      </c>
    </row>
    <row r="22" spans="1:19" ht="12.75">
      <c r="A22" s="4">
        <v>16</v>
      </c>
      <c r="B22" s="19" t="s">
        <v>57</v>
      </c>
      <c r="C22" s="24">
        <v>1985</v>
      </c>
      <c r="D22" s="24" t="s">
        <v>17</v>
      </c>
      <c r="E22" s="19" t="s">
        <v>43</v>
      </c>
      <c r="F22" s="19" t="s">
        <v>44</v>
      </c>
      <c r="G22" s="4">
        <v>24</v>
      </c>
      <c r="H22" s="4">
        <v>22</v>
      </c>
      <c r="I22" s="4">
        <v>23</v>
      </c>
      <c r="J22" s="20">
        <f t="shared" si="2"/>
        <v>69</v>
      </c>
      <c r="K22" s="4">
        <v>22</v>
      </c>
      <c r="L22" s="4">
        <v>25</v>
      </c>
      <c r="M22" s="20">
        <f>SUM(J22:L22)</f>
        <v>116</v>
      </c>
      <c r="N22" s="44"/>
      <c r="O22" s="28"/>
      <c r="P22" s="4"/>
      <c r="Q22" s="4"/>
      <c r="R22" s="28"/>
      <c r="S22" s="4" t="s">
        <v>14</v>
      </c>
    </row>
    <row r="23" spans="1:19" ht="12.75">
      <c r="A23" s="4">
        <v>17</v>
      </c>
      <c r="B23" s="19" t="s">
        <v>82</v>
      </c>
      <c r="C23" s="24">
        <v>1965</v>
      </c>
      <c r="D23" s="24" t="s">
        <v>17</v>
      </c>
      <c r="E23" s="19" t="s">
        <v>160</v>
      </c>
      <c r="F23" s="19" t="s">
        <v>299</v>
      </c>
      <c r="G23" s="4">
        <v>24</v>
      </c>
      <c r="H23" s="4">
        <v>19</v>
      </c>
      <c r="I23" s="4">
        <v>25</v>
      </c>
      <c r="J23" s="20">
        <f t="shared" si="2"/>
        <v>68</v>
      </c>
      <c r="K23" s="4">
        <v>24</v>
      </c>
      <c r="L23" s="4">
        <v>24</v>
      </c>
      <c r="M23" s="20">
        <f>SUM(J23:L23)</f>
        <v>116</v>
      </c>
      <c r="N23" s="44"/>
      <c r="O23" s="28"/>
      <c r="P23" s="28"/>
      <c r="Q23" s="28"/>
      <c r="R23" s="28"/>
      <c r="S23" s="4" t="s">
        <v>14</v>
      </c>
    </row>
    <row r="24" spans="1:19" ht="12.75">
      <c r="A24" s="4">
        <v>18</v>
      </c>
      <c r="B24" s="19" t="s">
        <v>86</v>
      </c>
      <c r="C24" s="24">
        <v>1962</v>
      </c>
      <c r="D24" s="24" t="s">
        <v>14</v>
      </c>
      <c r="E24" s="19" t="s">
        <v>87</v>
      </c>
      <c r="F24" s="19" t="s">
        <v>298</v>
      </c>
      <c r="G24" s="4">
        <v>23</v>
      </c>
      <c r="H24" s="4">
        <v>23</v>
      </c>
      <c r="I24" s="4">
        <v>22</v>
      </c>
      <c r="J24" s="20">
        <f t="shared" si="2"/>
        <v>68</v>
      </c>
      <c r="K24" s="4">
        <v>24</v>
      </c>
      <c r="L24" s="4">
        <v>24</v>
      </c>
      <c r="M24" s="20">
        <v>116</v>
      </c>
      <c r="N24" s="44"/>
      <c r="O24" s="28"/>
      <c r="P24" s="4"/>
      <c r="Q24" s="4"/>
      <c r="R24" s="28"/>
      <c r="S24" s="4" t="s">
        <v>14</v>
      </c>
    </row>
    <row r="25" spans="1:19" ht="12.75">
      <c r="A25" s="4">
        <v>19</v>
      </c>
      <c r="B25" s="19" t="s">
        <v>59</v>
      </c>
      <c r="C25" s="24">
        <v>1985</v>
      </c>
      <c r="D25" s="24" t="s">
        <v>14</v>
      </c>
      <c r="E25" s="19" t="s">
        <v>133</v>
      </c>
      <c r="F25" s="19" t="s">
        <v>18</v>
      </c>
      <c r="G25" s="4">
        <v>22</v>
      </c>
      <c r="H25" s="4">
        <v>24</v>
      </c>
      <c r="I25" s="4">
        <v>24</v>
      </c>
      <c r="J25" s="20">
        <f t="shared" si="2"/>
        <v>70</v>
      </c>
      <c r="K25" s="4">
        <v>22</v>
      </c>
      <c r="L25" s="4">
        <v>24</v>
      </c>
      <c r="M25" s="20">
        <v>116</v>
      </c>
      <c r="N25" s="20"/>
      <c r="O25" s="28"/>
      <c r="P25" s="4"/>
      <c r="Q25" s="4"/>
      <c r="R25" s="28"/>
      <c r="S25" s="4" t="s">
        <v>14</v>
      </c>
    </row>
    <row r="26" spans="1:19" ht="12.75">
      <c r="A26" s="4">
        <v>20</v>
      </c>
      <c r="B26" s="19" t="s">
        <v>90</v>
      </c>
      <c r="C26" s="24">
        <v>1992</v>
      </c>
      <c r="D26" s="24" t="s">
        <v>14</v>
      </c>
      <c r="E26" s="19" t="s">
        <v>87</v>
      </c>
      <c r="F26" s="19" t="s">
        <v>298</v>
      </c>
      <c r="G26" s="4">
        <v>24</v>
      </c>
      <c r="H26" s="4">
        <v>24</v>
      </c>
      <c r="I26" s="4">
        <v>23</v>
      </c>
      <c r="J26" s="20">
        <f t="shared" si="2"/>
        <v>71</v>
      </c>
      <c r="K26" s="4">
        <v>21</v>
      </c>
      <c r="L26" s="4">
        <v>24</v>
      </c>
      <c r="M26" s="20">
        <f>SUM(J26:L26)</f>
        <v>116</v>
      </c>
      <c r="N26" s="20"/>
      <c r="O26" s="28"/>
      <c r="P26" s="28"/>
      <c r="Q26" s="28"/>
      <c r="R26" s="28"/>
      <c r="S26" s="4" t="s">
        <v>14</v>
      </c>
    </row>
    <row r="27" spans="1:19" ht="12.75">
      <c r="A27" s="4">
        <v>21</v>
      </c>
      <c r="B27" s="19" t="s">
        <v>265</v>
      </c>
      <c r="C27" s="24">
        <v>1988</v>
      </c>
      <c r="D27" s="24" t="s">
        <v>14</v>
      </c>
      <c r="E27" s="19" t="s">
        <v>263</v>
      </c>
      <c r="F27" s="19" t="s">
        <v>266</v>
      </c>
      <c r="G27" s="4">
        <v>24</v>
      </c>
      <c r="H27" s="4">
        <v>22</v>
      </c>
      <c r="I27" s="4">
        <v>25</v>
      </c>
      <c r="J27" s="20">
        <f t="shared" si="2"/>
        <v>71</v>
      </c>
      <c r="K27" s="4">
        <v>23</v>
      </c>
      <c r="L27" s="4">
        <v>22</v>
      </c>
      <c r="M27" s="20">
        <f>SUM(J27:L27)</f>
        <v>116</v>
      </c>
      <c r="N27" s="20"/>
      <c r="O27" s="28"/>
      <c r="P27" s="28"/>
      <c r="Q27" s="28"/>
      <c r="R27" s="28"/>
      <c r="S27" s="4" t="s">
        <v>14</v>
      </c>
    </row>
    <row r="28" spans="1:19" ht="12.75">
      <c r="A28" s="4">
        <v>22</v>
      </c>
      <c r="B28" s="19" t="s">
        <v>62</v>
      </c>
      <c r="C28" s="24">
        <v>1976</v>
      </c>
      <c r="D28" s="24" t="s">
        <v>14</v>
      </c>
      <c r="E28" s="19" t="s">
        <v>196</v>
      </c>
      <c r="F28" s="19" t="s">
        <v>48</v>
      </c>
      <c r="G28" s="4">
        <v>23</v>
      </c>
      <c r="H28" s="4">
        <v>25</v>
      </c>
      <c r="I28" s="4">
        <v>24</v>
      </c>
      <c r="J28" s="20">
        <f t="shared" si="2"/>
        <v>72</v>
      </c>
      <c r="K28" s="4">
        <v>22</v>
      </c>
      <c r="L28" s="4">
        <v>22</v>
      </c>
      <c r="M28" s="20">
        <v>116</v>
      </c>
      <c r="N28" s="20"/>
      <c r="O28" s="28"/>
      <c r="P28" s="28"/>
      <c r="Q28" s="28"/>
      <c r="R28" s="28"/>
      <c r="S28" s="4" t="s">
        <v>14</v>
      </c>
    </row>
    <row r="29" spans="1:19" ht="12.75">
      <c r="A29" s="4">
        <v>23</v>
      </c>
      <c r="B29" s="19" t="s">
        <v>81</v>
      </c>
      <c r="C29" s="24">
        <v>1987</v>
      </c>
      <c r="D29" s="24" t="s">
        <v>17</v>
      </c>
      <c r="E29" s="19" t="s">
        <v>121</v>
      </c>
      <c r="F29" s="78" t="s">
        <v>95</v>
      </c>
      <c r="G29" s="4">
        <v>20</v>
      </c>
      <c r="H29" s="4">
        <v>24</v>
      </c>
      <c r="I29" s="4">
        <v>24</v>
      </c>
      <c r="J29" s="20">
        <f t="shared" si="2"/>
        <v>68</v>
      </c>
      <c r="K29" s="4">
        <v>21</v>
      </c>
      <c r="L29" s="4">
        <v>25</v>
      </c>
      <c r="M29" s="20">
        <f>SUM(J29:L29)</f>
        <v>114</v>
      </c>
      <c r="N29" s="20"/>
      <c r="O29" s="28"/>
      <c r="P29" s="28"/>
      <c r="Q29" s="28"/>
      <c r="R29" s="28"/>
      <c r="S29" s="4" t="s">
        <v>15</v>
      </c>
    </row>
    <row r="30" spans="1:19" ht="12.75">
      <c r="A30" s="4">
        <v>24</v>
      </c>
      <c r="B30" s="19" t="s">
        <v>276</v>
      </c>
      <c r="C30" s="24">
        <v>1966</v>
      </c>
      <c r="D30" s="24" t="s">
        <v>17</v>
      </c>
      <c r="E30" s="19" t="s">
        <v>263</v>
      </c>
      <c r="F30" s="19" t="s">
        <v>226</v>
      </c>
      <c r="G30" s="4">
        <v>24</v>
      </c>
      <c r="H30" s="4">
        <v>23</v>
      </c>
      <c r="I30" s="4">
        <v>21</v>
      </c>
      <c r="J30" s="20">
        <f t="shared" si="2"/>
        <v>68</v>
      </c>
      <c r="K30" s="4">
        <v>22</v>
      </c>
      <c r="L30" s="4">
        <v>24</v>
      </c>
      <c r="M30" s="20">
        <f>SUM(J30:L30)</f>
        <v>114</v>
      </c>
      <c r="N30" s="20"/>
      <c r="O30" s="28"/>
      <c r="P30" s="28"/>
      <c r="Q30" s="28"/>
      <c r="R30" s="28"/>
      <c r="S30" s="4" t="s">
        <v>15</v>
      </c>
    </row>
    <row r="31" spans="1:19" ht="12.75">
      <c r="A31" s="4">
        <v>25</v>
      </c>
      <c r="B31" s="19" t="s">
        <v>55</v>
      </c>
      <c r="C31" s="24">
        <v>1982</v>
      </c>
      <c r="D31" s="24" t="s">
        <v>14</v>
      </c>
      <c r="E31" s="19" t="s">
        <v>133</v>
      </c>
      <c r="F31" s="19" t="s">
        <v>18</v>
      </c>
      <c r="G31" s="4">
        <v>23</v>
      </c>
      <c r="H31" s="4">
        <v>23</v>
      </c>
      <c r="I31" s="4">
        <v>23</v>
      </c>
      <c r="J31" s="20">
        <f t="shared" si="2"/>
        <v>69</v>
      </c>
      <c r="K31" s="4">
        <v>21</v>
      </c>
      <c r="L31" s="4">
        <v>24</v>
      </c>
      <c r="M31" s="20">
        <f>SUM(J31:L31)</f>
        <v>114</v>
      </c>
      <c r="N31" s="20"/>
      <c r="O31" s="28"/>
      <c r="P31" s="28"/>
      <c r="Q31" s="28"/>
      <c r="R31" s="28"/>
      <c r="S31" s="4" t="s">
        <v>15</v>
      </c>
    </row>
    <row r="32" spans="1:19" ht="12.75">
      <c r="A32" s="4">
        <v>26</v>
      </c>
      <c r="B32" s="19" t="s">
        <v>271</v>
      </c>
      <c r="C32" s="24">
        <v>1996</v>
      </c>
      <c r="D32" s="24" t="s">
        <v>14</v>
      </c>
      <c r="E32" s="19" t="s">
        <v>263</v>
      </c>
      <c r="F32" s="19" t="s">
        <v>272</v>
      </c>
      <c r="G32" s="4">
        <v>20</v>
      </c>
      <c r="H32" s="4">
        <v>25</v>
      </c>
      <c r="I32" s="4">
        <v>24</v>
      </c>
      <c r="J32" s="20">
        <f t="shared" si="2"/>
        <v>69</v>
      </c>
      <c r="K32" s="4">
        <v>22</v>
      </c>
      <c r="L32" s="4">
        <v>23</v>
      </c>
      <c r="M32" s="20">
        <f>SUM(J32:L32)</f>
        <v>114</v>
      </c>
      <c r="N32" s="20"/>
      <c r="O32" s="28"/>
      <c r="P32" s="4"/>
      <c r="Q32" s="4"/>
      <c r="R32" s="28"/>
      <c r="S32" s="4" t="s">
        <v>15</v>
      </c>
    </row>
    <row r="33" spans="1:19" ht="12.75">
      <c r="A33" s="4">
        <v>27</v>
      </c>
      <c r="B33" s="19" t="s">
        <v>60</v>
      </c>
      <c r="C33" s="24">
        <v>1983</v>
      </c>
      <c r="D33" s="24" t="s">
        <v>14</v>
      </c>
      <c r="E33" s="19" t="s">
        <v>196</v>
      </c>
      <c r="F33" s="19" t="s">
        <v>106</v>
      </c>
      <c r="G33" s="4">
        <v>22</v>
      </c>
      <c r="H33" s="4">
        <v>20</v>
      </c>
      <c r="I33" s="4">
        <v>23</v>
      </c>
      <c r="J33" s="20">
        <f t="shared" si="2"/>
        <v>65</v>
      </c>
      <c r="K33" s="4">
        <v>24</v>
      </c>
      <c r="L33" s="4">
        <v>24</v>
      </c>
      <c r="M33" s="20">
        <f>SUM(J33:L33)</f>
        <v>113</v>
      </c>
      <c r="N33" s="20"/>
      <c r="O33" s="28"/>
      <c r="P33" s="28"/>
      <c r="Q33" s="28"/>
      <c r="R33" s="28"/>
      <c r="S33" s="4" t="s">
        <v>15</v>
      </c>
    </row>
    <row r="34" spans="1:19" ht="12.75">
      <c r="A34" s="4">
        <v>28</v>
      </c>
      <c r="B34" s="19" t="s">
        <v>54</v>
      </c>
      <c r="C34" s="24">
        <v>1972</v>
      </c>
      <c r="D34" s="24" t="s">
        <v>17</v>
      </c>
      <c r="E34" s="19" t="s">
        <v>133</v>
      </c>
      <c r="F34" s="19" t="s">
        <v>78</v>
      </c>
      <c r="G34" s="4">
        <v>22</v>
      </c>
      <c r="H34" s="4">
        <v>20</v>
      </c>
      <c r="I34" s="4">
        <v>24</v>
      </c>
      <c r="J34" s="20">
        <f t="shared" si="2"/>
        <v>66</v>
      </c>
      <c r="K34" s="4">
        <v>24</v>
      </c>
      <c r="L34" s="4">
        <v>23</v>
      </c>
      <c r="M34" s="20">
        <v>113</v>
      </c>
      <c r="N34" s="20"/>
      <c r="O34" s="28"/>
      <c r="P34" s="28"/>
      <c r="Q34" s="28"/>
      <c r="R34" s="28"/>
      <c r="S34" s="4" t="s">
        <v>15</v>
      </c>
    </row>
    <row r="35" spans="1:19" ht="12.75">
      <c r="A35" s="4">
        <v>29</v>
      </c>
      <c r="B35" s="19" t="s">
        <v>74</v>
      </c>
      <c r="C35" s="24">
        <v>1993</v>
      </c>
      <c r="D35" s="24" t="s">
        <v>14</v>
      </c>
      <c r="E35" s="19" t="s">
        <v>196</v>
      </c>
      <c r="F35" s="19" t="s">
        <v>50</v>
      </c>
      <c r="G35" s="4">
        <v>23</v>
      </c>
      <c r="H35" s="4">
        <v>24</v>
      </c>
      <c r="I35" s="4">
        <v>21</v>
      </c>
      <c r="J35" s="20">
        <f t="shared" si="2"/>
        <v>68</v>
      </c>
      <c r="K35" s="4">
        <v>23</v>
      </c>
      <c r="L35" s="4">
        <v>22</v>
      </c>
      <c r="M35" s="20">
        <f>SUM(J35:L35)</f>
        <v>113</v>
      </c>
      <c r="N35" s="20"/>
      <c r="O35" s="28"/>
      <c r="P35" s="28"/>
      <c r="Q35" s="28"/>
      <c r="R35" s="28"/>
      <c r="S35" s="4" t="s">
        <v>15</v>
      </c>
    </row>
    <row r="36" spans="1:19" ht="12.75">
      <c r="A36" s="4">
        <v>30</v>
      </c>
      <c r="B36" s="19" t="s">
        <v>69</v>
      </c>
      <c r="C36" s="24">
        <v>1971</v>
      </c>
      <c r="D36" s="24" t="s">
        <v>14</v>
      </c>
      <c r="E36" s="19" t="s">
        <v>130</v>
      </c>
      <c r="F36" s="19" t="s">
        <v>68</v>
      </c>
      <c r="G36" s="4">
        <v>23</v>
      </c>
      <c r="H36" s="4">
        <v>21</v>
      </c>
      <c r="I36" s="4">
        <v>25</v>
      </c>
      <c r="J36" s="20">
        <f t="shared" si="2"/>
        <v>69</v>
      </c>
      <c r="K36" s="4">
        <v>22</v>
      </c>
      <c r="L36" s="4">
        <v>22</v>
      </c>
      <c r="M36" s="20">
        <v>113</v>
      </c>
      <c r="N36" s="20"/>
      <c r="O36" s="28"/>
      <c r="P36" s="4"/>
      <c r="Q36" s="4"/>
      <c r="R36" s="28"/>
      <c r="S36" s="4" t="s">
        <v>15</v>
      </c>
    </row>
    <row r="37" spans="1:19" ht="12.75">
      <c r="A37" s="4">
        <v>31</v>
      </c>
      <c r="B37" s="19" t="s">
        <v>88</v>
      </c>
      <c r="C37" s="24">
        <v>1989</v>
      </c>
      <c r="D37" s="24" t="s">
        <v>17</v>
      </c>
      <c r="E37" s="19" t="s">
        <v>87</v>
      </c>
      <c r="F37" s="19" t="s">
        <v>298</v>
      </c>
      <c r="G37" s="4">
        <v>21</v>
      </c>
      <c r="H37" s="4">
        <v>23</v>
      </c>
      <c r="I37" s="4">
        <v>23</v>
      </c>
      <c r="J37" s="20">
        <f t="shared" si="2"/>
        <v>67</v>
      </c>
      <c r="K37" s="4">
        <v>23</v>
      </c>
      <c r="L37" s="4">
        <v>22</v>
      </c>
      <c r="M37" s="20">
        <f>SUM(J37:L37)</f>
        <v>112</v>
      </c>
      <c r="N37" s="20"/>
      <c r="O37" s="28"/>
      <c r="P37" s="28"/>
      <c r="Q37" s="28"/>
      <c r="R37" s="28"/>
      <c r="S37" s="4" t="s">
        <v>15</v>
      </c>
    </row>
    <row r="38" spans="1:19" ht="12.75">
      <c r="A38" s="4">
        <v>32</v>
      </c>
      <c r="B38" s="19" t="s">
        <v>292</v>
      </c>
      <c r="C38" s="24">
        <v>1970</v>
      </c>
      <c r="D38" s="24" t="s">
        <v>14</v>
      </c>
      <c r="E38" s="19" t="s">
        <v>291</v>
      </c>
      <c r="F38" s="19" t="s">
        <v>293</v>
      </c>
      <c r="G38" s="4">
        <v>24</v>
      </c>
      <c r="H38" s="4">
        <v>22</v>
      </c>
      <c r="I38" s="4">
        <v>22</v>
      </c>
      <c r="J38" s="20">
        <f t="shared" si="2"/>
        <v>68</v>
      </c>
      <c r="K38" s="4">
        <v>22</v>
      </c>
      <c r="L38" s="4">
        <v>22</v>
      </c>
      <c r="M38" s="20">
        <v>112</v>
      </c>
      <c r="N38" s="20"/>
      <c r="O38" s="28"/>
      <c r="P38" s="4"/>
      <c r="Q38" s="4"/>
      <c r="R38" s="28"/>
      <c r="S38" s="4" t="s">
        <v>15</v>
      </c>
    </row>
    <row r="39" spans="1:19" ht="12.75">
      <c r="A39" s="4">
        <v>33</v>
      </c>
      <c r="B39" s="19" t="s">
        <v>80</v>
      </c>
      <c r="C39" s="24">
        <v>1992</v>
      </c>
      <c r="D39" s="24" t="s">
        <v>14</v>
      </c>
      <c r="E39" s="19" t="s">
        <v>128</v>
      </c>
      <c r="F39" s="19" t="s">
        <v>28</v>
      </c>
      <c r="G39" s="4">
        <v>23</v>
      </c>
      <c r="H39" s="4">
        <v>24</v>
      </c>
      <c r="I39" s="4">
        <v>20</v>
      </c>
      <c r="J39" s="20">
        <f aca="true" t="shared" si="3" ref="J39:J67">SUM(G39:I39)</f>
        <v>67</v>
      </c>
      <c r="K39" s="4">
        <v>24</v>
      </c>
      <c r="L39" s="4">
        <v>21</v>
      </c>
      <c r="M39" s="20">
        <f>SUM(J39:L39)</f>
        <v>112</v>
      </c>
      <c r="N39" s="20"/>
      <c r="O39" s="28"/>
      <c r="P39" s="28"/>
      <c r="Q39" s="28"/>
      <c r="R39" s="28"/>
      <c r="S39" s="4" t="s">
        <v>15</v>
      </c>
    </row>
    <row r="40" spans="1:19" ht="12.75">
      <c r="A40" s="4">
        <v>34</v>
      </c>
      <c r="B40" s="19" t="s">
        <v>103</v>
      </c>
      <c r="C40" s="24">
        <v>1984</v>
      </c>
      <c r="D40" s="24" t="s">
        <v>14</v>
      </c>
      <c r="E40" s="19" t="s">
        <v>46</v>
      </c>
      <c r="F40" s="19" t="s">
        <v>47</v>
      </c>
      <c r="G40" s="4">
        <v>22</v>
      </c>
      <c r="H40" s="4">
        <v>23</v>
      </c>
      <c r="I40" s="4">
        <v>23</v>
      </c>
      <c r="J40" s="20">
        <f t="shared" si="3"/>
        <v>68</v>
      </c>
      <c r="K40" s="4">
        <v>24</v>
      </c>
      <c r="L40" s="4">
        <v>20</v>
      </c>
      <c r="M40" s="20">
        <f>SUM(J40:L40)</f>
        <v>112</v>
      </c>
      <c r="N40" s="20"/>
      <c r="O40" s="28"/>
      <c r="P40" s="28"/>
      <c r="Q40" s="28"/>
      <c r="R40" s="28"/>
      <c r="S40" s="4" t="s">
        <v>15</v>
      </c>
    </row>
    <row r="41" spans="1:19" ht="12.75">
      <c r="A41" s="4">
        <v>35</v>
      </c>
      <c r="B41" s="19" t="s">
        <v>102</v>
      </c>
      <c r="C41" s="24">
        <v>1969</v>
      </c>
      <c r="D41" s="24" t="s">
        <v>14</v>
      </c>
      <c r="E41" s="19" t="s">
        <v>46</v>
      </c>
      <c r="F41" s="19" t="s">
        <v>104</v>
      </c>
      <c r="G41" s="4">
        <v>22</v>
      </c>
      <c r="H41" s="4">
        <v>23</v>
      </c>
      <c r="I41" s="4">
        <v>22</v>
      </c>
      <c r="J41" s="20">
        <f t="shared" si="3"/>
        <v>67</v>
      </c>
      <c r="K41" s="4">
        <v>23</v>
      </c>
      <c r="L41" s="4">
        <v>21</v>
      </c>
      <c r="M41" s="20">
        <f>SUM(J41:L41)</f>
        <v>111</v>
      </c>
      <c r="N41" s="20"/>
      <c r="O41" s="28"/>
      <c r="P41" s="4"/>
      <c r="Q41" s="4"/>
      <c r="R41" s="28"/>
      <c r="S41" s="4" t="s">
        <v>15</v>
      </c>
    </row>
    <row r="42" spans="1:19" ht="12.75">
      <c r="A42" s="4">
        <v>36</v>
      </c>
      <c r="B42" s="19" t="s">
        <v>303</v>
      </c>
      <c r="C42" s="24">
        <v>1995</v>
      </c>
      <c r="D42" s="24" t="s">
        <v>14</v>
      </c>
      <c r="E42" s="19" t="s">
        <v>43</v>
      </c>
      <c r="F42" s="19" t="s">
        <v>44</v>
      </c>
      <c r="G42" s="4">
        <v>21</v>
      </c>
      <c r="H42" s="4">
        <v>23</v>
      </c>
      <c r="I42" s="4">
        <v>24</v>
      </c>
      <c r="J42" s="20">
        <f t="shared" si="3"/>
        <v>68</v>
      </c>
      <c r="K42" s="4">
        <v>22</v>
      </c>
      <c r="L42" s="4">
        <v>21</v>
      </c>
      <c r="M42" s="20">
        <v>111</v>
      </c>
      <c r="N42" s="20"/>
      <c r="O42" s="28"/>
      <c r="P42" s="28"/>
      <c r="Q42" s="28"/>
      <c r="R42" s="28"/>
      <c r="S42" s="4" t="s">
        <v>15</v>
      </c>
    </row>
    <row r="43" spans="1:19" ht="12.75">
      <c r="A43" s="4">
        <v>37</v>
      </c>
      <c r="B43" s="19" t="s">
        <v>96</v>
      </c>
      <c r="C43" s="24">
        <v>1985</v>
      </c>
      <c r="D43" s="24" t="s">
        <v>14</v>
      </c>
      <c r="E43" s="19" t="s">
        <v>97</v>
      </c>
      <c r="F43" s="19" t="s">
        <v>98</v>
      </c>
      <c r="G43" s="4">
        <v>22</v>
      </c>
      <c r="H43" s="4">
        <v>21</v>
      </c>
      <c r="I43" s="4">
        <v>20</v>
      </c>
      <c r="J43" s="20">
        <f t="shared" si="3"/>
        <v>63</v>
      </c>
      <c r="K43" s="4">
        <v>22</v>
      </c>
      <c r="L43" s="4">
        <v>25</v>
      </c>
      <c r="M43" s="20">
        <f>SUM(J43:L43)</f>
        <v>110</v>
      </c>
      <c r="N43" s="20"/>
      <c r="O43" s="28"/>
      <c r="P43" s="28"/>
      <c r="Q43" s="28"/>
      <c r="R43" s="28"/>
      <c r="S43" s="4" t="s">
        <v>15</v>
      </c>
    </row>
    <row r="44" spans="1:19" ht="12.75">
      <c r="A44" s="4">
        <v>38</v>
      </c>
      <c r="B44" s="19" t="s">
        <v>99</v>
      </c>
      <c r="C44" s="24">
        <v>1991</v>
      </c>
      <c r="D44" s="24" t="s">
        <v>14</v>
      </c>
      <c r="E44" s="19" t="s">
        <v>43</v>
      </c>
      <c r="F44" s="19" t="s">
        <v>44</v>
      </c>
      <c r="G44" s="4">
        <v>22</v>
      </c>
      <c r="H44" s="4">
        <v>21</v>
      </c>
      <c r="I44" s="4">
        <v>21</v>
      </c>
      <c r="J44" s="20">
        <f t="shared" si="3"/>
        <v>64</v>
      </c>
      <c r="K44" s="4">
        <v>22</v>
      </c>
      <c r="L44" s="4">
        <v>24</v>
      </c>
      <c r="M44" s="20">
        <f>SUM(J44:L44)</f>
        <v>110</v>
      </c>
      <c r="N44" s="20"/>
      <c r="O44" s="28"/>
      <c r="P44" s="28"/>
      <c r="Q44" s="28"/>
      <c r="R44" s="28"/>
      <c r="S44" s="4" t="s">
        <v>15</v>
      </c>
    </row>
    <row r="45" spans="1:19" ht="12.75">
      <c r="A45" s="4">
        <v>39</v>
      </c>
      <c r="B45" s="19" t="s">
        <v>300</v>
      </c>
      <c r="C45" s="24">
        <v>1978</v>
      </c>
      <c r="D45" s="24" t="s">
        <v>14</v>
      </c>
      <c r="E45" s="19" t="s">
        <v>288</v>
      </c>
      <c r="F45" s="19" t="s">
        <v>301</v>
      </c>
      <c r="G45" s="4">
        <v>22</v>
      </c>
      <c r="H45" s="4">
        <v>19</v>
      </c>
      <c r="I45" s="4">
        <v>23</v>
      </c>
      <c r="J45" s="20">
        <f t="shared" si="3"/>
        <v>64</v>
      </c>
      <c r="K45" s="4">
        <v>23</v>
      </c>
      <c r="L45" s="4">
        <v>23</v>
      </c>
      <c r="M45" s="20">
        <v>110</v>
      </c>
      <c r="N45" s="20"/>
      <c r="O45" s="28"/>
      <c r="P45" s="28"/>
      <c r="Q45" s="28"/>
      <c r="R45" s="28"/>
      <c r="S45" s="4" t="s">
        <v>15</v>
      </c>
    </row>
    <row r="46" spans="1:19" ht="12.75">
      <c r="A46" s="4">
        <v>40</v>
      </c>
      <c r="B46" s="19" t="s">
        <v>268</v>
      </c>
      <c r="C46" s="24">
        <v>1991</v>
      </c>
      <c r="D46" s="24" t="s">
        <v>14</v>
      </c>
      <c r="E46" s="19" t="s">
        <v>263</v>
      </c>
      <c r="F46" s="19" t="s">
        <v>264</v>
      </c>
      <c r="G46" s="4">
        <v>22</v>
      </c>
      <c r="H46" s="4">
        <v>20</v>
      </c>
      <c r="I46" s="4">
        <v>23</v>
      </c>
      <c r="J46" s="20">
        <f t="shared" si="3"/>
        <v>65</v>
      </c>
      <c r="K46" s="4">
        <v>23</v>
      </c>
      <c r="L46" s="4">
        <v>22</v>
      </c>
      <c r="M46" s="20">
        <f>SUM(J46:L46)</f>
        <v>110</v>
      </c>
      <c r="N46" s="20"/>
      <c r="O46" s="28"/>
      <c r="P46" s="28"/>
      <c r="Q46" s="28"/>
      <c r="R46" s="28"/>
      <c r="S46" s="4" t="s">
        <v>15</v>
      </c>
    </row>
    <row r="47" spans="1:19" ht="12.75">
      <c r="A47" s="4">
        <v>41</v>
      </c>
      <c r="B47" s="19" t="s">
        <v>269</v>
      </c>
      <c r="C47" s="24">
        <v>1992</v>
      </c>
      <c r="D47" s="24" t="s">
        <v>14</v>
      </c>
      <c r="E47" s="19" t="s">
        <v>263</v>
      </c>
      <c r="F47" s="19" t="s">
        <v>270</v>
      </c>
      <c r="G47" s="4">
        <v>22</v>
      </c>
      <c r="H47" s="4">
        <v>21</v>
      </c>
      <c r="I47" s="4">
        <v>24</v>
      </c>
      <c r="J47" s="20">
        <f t="shared" si="3"/>
        <v>67</v>
      </c>
      <c r="K47" s="4">
        <v>21</v>
      </c>
      <c r="L47" s="4">
        <v>22</v>
      </c>
      <c r="M47" s="20">
        <v>110</v>
      </c>
      <c r="N47" s="20"/>
      <c r="O47" s="28"/>
      <c r="P47" s="28"/>
      <c r="Q47" s="28"/>
      <c r="R47" s="28"/>
      <c r="S47" s="4" t="s">
        <v>15</v>
      </c>
    </row>
    <row r="48" spans="1:19" ht="12.75">
      <c r="A48" s="4">
        <v>42</v>
      </c>
      <c r="B48" s="19" t="s">
        <v>296</v>
      </c>
      <c r="C48" s="24">
        <v>1992</v>
      </c>
      <c r="D48" s="24" t="s">
        <v>14</v>
      </c>
      <c r="E48" s="19" t="s">
        <v>288</v>
      </c>
      <c r="F48" s="19" t="s">
        <v>290</v>
      </c>
      <c r="G48" s="4">
        <v>22</v>
      </c>
      <c r="H48" s="4">
        <v>22</v>
      </c>
      <c r="I48" s="4">
        <v>24</v>
      </c>
      <c r="J48" s="20">
        <f t="shared" si="3"/>
        <v>68</v>
      </c>
      <c r="K48" s="4">
        <v>22</v>
      </c>
      <c r="L48" s="4">
        <v>20</v>
      </c>
      <c r="M48" s="20">
        <f>SUM(J48:L48)</f>
        <v>110</v>
      </c>
      <c r="N48" s="20"/>
      <c r="O48" s="28"/>
      <c r="P48" s="28"/>
      <c r="Q48" s="28"/>
      <c r="R48" s="28"/>
      <c r="S48" s="4" t="s">
        <v>15</v>
      </c>
    </row>
    <row r="49" spans="1:19" ht="12.75">
      <c r="A49" s="4">
        <v>43</v>
      </c>
      <c r="B49" s="19" t="s">
        <v>70</v>
      </c>
      <c r="C49" s="24">
        <v>1989</v>
      </c>
      <c r="D49" s="24" t="s">
        <v>17</v>
      </c>
      <c r="E49" s="19" t="s">
        <v>133</v>
      </c>
      <c r="F49" s="19" t="s">
        <v>18</v>
      </c>
      <c r="G49" s="4">
        <v>23</v>
      </c>
      <c r="H49" s="4">
        <v>22</v>
      </c>
      <c r="I49" s="4">
        <v>24</v>
      </c>
      <c r="J49" s="20">
        <f t="shared" si="3"/>
        <v>69</v>
      </c>
      <c r="K49" s="4">
        <v>21</v>
      </c>
      <c r="L49" s="4">
        <v>20</v>
      </c>
      <c r="M49" s="20">
        <f>SUM(J49:L49)</f>
        <v>110</v>
      </c>
      <c r="N49" s="20"/>
      <c r="O49" s="28"/>
      <c r="P49" s="28"/>
      <c r="Q49" s="28"/>
      <c r="R49" s="28"/>
      <c r="S49" s="4" t="s">
        <v>15</v>
      </c>
    </row>
    <row r="50" spans="1:19" ht="12.75">
      <c r="A50" s="4">
        <v>44</v>
      </c>
      <c r="B50" s="19" t="s">
        <v>72</v>
      </c>
      <c r="C50" s="24">
        <v>1979</v>
      </c>
      <c r="D50" s="24" t="s">
        <v>14</v>
      </c>
      <c r="E50" s="19" t="s">
        <v>76</v>
      </c>
      <c r="F50" s="19" t="s">
        <v>73</v>
      </c>
      <c r="G50" s="4">
        <v>23</v>
      </c>
      <c r="H50" s="4">
        <v>21</v>
      </c>
      <c r="I50" s="4">
        <v>24</v>
      </c>
      <c r="J50" s="20">
        <f t="shared" si="3"/>
        <v>68</v>
      </c>
      <c r="K50" s="4">
        <v>23</v>
      </c>
      <c r="L50" s="4">
        <v>19</v>
      </c>
      <c r="M50" s="20">
        <f>SUM(J50:L50)</f>
        <v>110</v>
      </c>
      <c r="N50" s="20"/>
      <c r="O50" s="28"/>
      <c r="P50" s="4"/>
      <c r="Q50" s="4"/>
      <c r="R50" s="28"/>
      <c r="S50" s="4" t="s">
        <v>15</v>
      </c>
    </row>
    <row r="51" spans="1:19" ht="12.75">
      <c r="A51" s="4">
        <v>45</v>
      </c>
      <c r="B51" s="19" t="s">
        <v>63</v>
      </c>
      <c r="C51" s="24">
        <v>1993</v>
      </c>
      <c r="D51" s="24" t="s">
        <v>15</v>
      </c>
      <c r="E51" s="19" t="s">
        <v>196</v>
      </c>
      <c r="F51" s="19" t="s">
        <v>50</v>
      </c>
      <c r="G51" s="4">
        <v>24</v>
      </c>
      <c r="H51" s="4">
        <v>22</v>
      </c>
      <c r="I51" s="4">
        <v>18</v>
      </c>
      <c r="J51" s="20">
        <f t="shared" si="3"/>
        <v>64</v>
      </c>
      <c r="K51" s="4">
        <v>22</v>
      </c>
      <c r="L51" s="4">
        <v>23</v>
      </c>
      <c r="M51" s="20">
        <v>109</v>
      </c>
      <c r="N51" s="20"/>
      <c r="O51" s="28"/>
      <c r="P51" s="4"/>
      <c r="Q51" s="4"/>
      <c r="R51" s="28"/>
      <c r="S51" s="4" t="s">
        <v>15</v>
      </c>
    </row>
    <row r="52" spans="1:19" ht="12.75">
      <c r="A52" s="4">
        <v>46</v>
      </c>
      <c r="B52" s="19" t="s">
        <v>64</v>
      </c>
      <c r="C52" s="24">
        <v>1993</v>
      </c>
      <c r="D52" s="24" t="s">
        <v>14</v>
      </c>
      <c r="E52" s="19" t="s">
        <v>162</v>
      </c>
      <c r="F52" s="19" t="s">
        <v>27</v>
      </c>
      <c r="G52" s="4">
        <v>21</v>
      </c>
      <c r="H52" s="4">
        <v>24</v>
      </c>
      <c r="I52" s="4">
        <v>22</v>
      </c>
      <c r="J52" s="20">
        <f t="shared" si="3"/>
        <v>67</v>
      </c>
      <c r="K52" s="4">
        <v>20</v>
      </c>
      <c r="L52" s="4">
        <v>22</v>
      </c>
      <c r="M52" s="20">
        <f>SUM(J52:L52)</f>
        <v>109</v>
      </c>
      <c r="N52" s="20"/>
      <c r="O52" s="28"/>
      <c r="P52" s="4"/>
      <c r="Q52" s="4"/>
      <c r="R52" s="28"/>
      <c r="S52" s="4" t="s">
        <v>15</v>
      </c>
    </row>
    <row r="53" spans="1:19" ht="12.75">
      <c r="A53" s="4">
        <v>47</v>
      </c>
      <c r="B53" s="19" t="s">
        <v>273</v>
      </c>
      <c r="C53" s="24">
        <v>1966</v>
      </c>
      <c r="D53" s="24" t="s">
        <v>14</v>
      </c>
      <c r="E53" s="19" t="s">
        <v>263</v>
      </c>
      <c r="F53" s="19" t="s">
        <v>226</v>
      </c>
      <c r="G53" s="4">
        <v>19</v>
      </c>
      <c r="H53" s="4">
        <v>22</v>
      </c>
      <c r="I53" s="4">
        <v>22</v>
      </c>
      <c r="J53" s="20">
        <f t="shared" si="3"/>
        <v>63</v>
      </c>
      <c r="K53" s="4">
        <v>23</v>
      </c>
      <c r="L53" s="4">
        <v>22</v>
      </c>
      <c r="M53" s="20">
        <f>SUM(J53:L53)</f>
        <v>108</v>
      </c>
      <c r="N53" s="20"/>
      <c r="O53" s="28"/>
      <c r="P53" s="28"/>
      <c r="Q53" s="28"/>
      <c r="R53" s="28"/>
      <c r="S53" s="4"/>
    </row>
    <row r="54" spans="1:19" ht="12.75">
      <c r="A54" s="4">
        <v>48</v>
      </c>
      <c r="B54" s="19" t="s">
        <v>274</v>
      </c>
      <c r="C54" s="24">
        <v>1973</v>
      </c>
      <c r="D54" s="24" t="s">
        <v>14</v>
      </c>
      <c r="E54" s="19" t="s">
        <v>263</v>
      </c>
      <c r="F54" s="19" t="s">
        <v>226</v>
      </c>
      <c r="G54" s="4">
        <v>22</v>
      </c>
      <c r="H54" s="4">
        <v>19</v>
      </c>
      <c r="I54" s="4">
        <v>22</v>
      </c>
      <c r="J54" s="20">
        <f t="shared" si="3"/>
        <v>63</v>
      </c>
      <c r="K54" s="4">
        <v>23</v>
      </c>
      <c r="L54" s="4">
        <v>22</v>
      </c>
      <c r="M54" s="20">
        <v>108</v>
      </c>
      <c r="N54" s="20"/>
      <c r="O54" s="28"/>
      <c r="P54" s="28"/>
      <c r="Q54" s="28"/>
      <c r="R54" s="28"/>
      <c r="S54" s="4"/>
    </row>
    <row r="55" spans="1:19" ht="12.75">
      <c r="A55" s="4">
        <v>49</v>
      </c>
      <c r="B55" s="19" t="s">
        <v>275</v>
      </c>
      <c r="C55" s="24">
        <v>1962</v>
      </c>
      <c r="D55" s="24" t="s">
        <v>14</v>
      </c>
      <c r="E55" s="19" t="s">
        <v>263</v>
      </c>
      <c r="F55" s="19" t="s">
        <v>226</v>
      </c>
      <c r="G55" s="4">
        <v>23</v>
      </c>
      <c r="H55" s="4">
        <v>22</v>
      </c>
      <c r="I55" s="4">
        <v>20</v>
      </c>
      <c r="J55" s="20">
        <f t="shared" si="3"/>
        <v>65</v>
      </c>
      <c r="K55" s="4">
        <v>22</v>
      </c>
      <c r="L55" s="4">
        <v>21</v>
      </c>
      <c r="M55" s="20">
        <f aca="true" t="shared" si="4" ref="M55:M61">SUM(J55:L55)</f>
        <v>108</v>
      </c>
      <c r="N55" s="20"/>
      <c r="O55" s="28"/>
      <c r="P55" s="28"/>
      <c r="Q55" s="28"/>
      <c r="R55" s="28"/>
      <c r="S55" s="4"/>
    </row>
    <row r="56" spans="1:19" ht="12.75">
      <c r="A56" s="4">
        <v>50</v>
      </c>
      <c r="B56" s="19" t="s">
        <v>67</v>
      </c>
      <c r="C56" s="24">
        <v>1987</v>
      </c>
      <c r="D56" s="24" t="s">
        <v>15</v>
      </c>
      <c r="E56" s="19" t="s">
        <v>162</v>
      </c>
      <c r="F56" s="19" t="s">
        <v>27</v>
      </c>
      <c r="G56" s="4">
        <v>24</v>
      </c>
      <c r="H56" s="4">
        <v>22</v>
      </c>
      <c r="I56" s="4">
        <v>20</v>
      </c>
      <c r="J56" s="20">
        <f t="shared" si="3"/>
        <v>66</v>
      </c>
      <c r="K56" s="4">
        <v>21</v>
      </c>
      <c r="L56" s="4">
        <v>21</v>
      </c>
      <c r="M56" s="20">
        <f t="shared" si="4"/>
        <v>108</v>
      </c>
      <c r="N56" s="20"/>
      <c r="O56" s="28"/>
      <c r="P56" s="28"/>
      <c r="Q56" s="28"/>
      <c r="R56" s="28"/>
      <c r="S56" s="4"/>
    </row>
    <row r="57" spans="1:19" ht="12.75">
      <c r="A57" s="4">
        <v>51</v>
      </c>
      <c r="B57" s="19" t="s">
        <v>93</v>
      </c>
      <c r="C57" s="24">
        <v>1978</v>
      </c>
      <c r="D57" s="24" t="s">
        <v>14</v>
      </c>
      <c r="E57" s="19" t="s">
        <v>87</v>
      </c>
      <c r="F57" s="19" t="s">
        <v>298</v>
      </c>
      <c r="G57" s="4">
        <v>19</v>
      </c>
      <c r="H57" s="4">
        <v>24</v>
      </c>
      <c r="I57" s="4">
        <v>19</v>
      </c>
      <c r="J57" s="20">
        <f t="shared" si="3"/>
        <v>62</v>
      </c>
      <c r="K57" s="4">
        <v>22</v>
      </c>
      <c r="L57" s="4">
        <v>23</v>
      </c>
      <c r="M57" s="20">
        <f t="shared" si="4"/>
        <v>107</v>
      </c>
      <c r="N57" s="20"/>
      <c r="O57" s="28"/>
      <c r="P57" s="28"/>
      <c r="Q57" s="28"/>
      <c r="R57" s="28"/>
      <c r="S57" s="4"/>
    </row>
    <row r="58" spans="1:19" ht="12.75">
      <c r="A58" s="4">
        <v>52</v>
      </c>
      <c r="B58" s="19" t="s">
        <v>297</v>
      </c>
      <c r="C58" s="24">
        <v>1993</v>
      </c>
      <c r="D58" s="24" t="s">
        <v>14</v>
      </c>
      <c r="E58" s="19" t="s">
        <v>288</v>
      </c>
      <c r="F58" s="19" t="s">
        <v>290</v>
      </c>
      <c r="G58" s="4">
        <v>23</v>
      </c>
      <c r="H58" s="4">
        <v>22</v>
      </c>
      <c r="I58" s="4">
        <v>18</v>
      </c>
      <c r="J58" s="20">
        <f t="shared" si="3"/>
        <v>63</v>
      </c>
      <c r="K58" s="4">
        <v>23</v>
      </c>
      <c r="L58" s="4">
        <v>21</v>
      </c>
      <c r="M58" s="20">
        <f t="shared" si="4"/>
        <v>107</v>
      </c>
      <c r="N58" s="20"/>
      <c r="O58" s="28"/>
      <c r="P58" s="4"/>
      <c r="Q58" s="4"/>
      <c r="R58" s="28"/>
      <c r="S58" s="4"/>
    </row>
    <row r="59" spans="1:19" ht="12.75">
      <c r="A59" s="4">
        <v>53</v>
      </c>
      <c r="B59" s="19" t="s">
        <v>79</v>
      </c>
      <c r="C59" s="24">
        <v>1995</v>
      </c>
      <c r="D59" s="24" t="s">
        <v>15</v>
      </c>
      <c r="E59" s="19" t="s">
        <v>128</v>
      </c>
      <c r="F59" s="19" t="s">
        <v>28</v>
      </c>
      <c r="G59" s="4">
        <v>22</v>
      </c>
      <c r="H59" s="4">
        <v>22</v>
      </c>
      <c r="I59" s="4">
        <v>20</v>
      </c>
      <c r="J59" s="20">
        <f t="shared" si="3"/>
        <v>64</v>
      </c>
      <c r="K59" s="4">
        <v>20</v>
      </c>
      <c r="L59" s="4">
        <v>22</v>
      </c>
      <c r="M59" s="20">
        <f t="shared" si="4"/>
        <v>106</v>
      </c>
      <c r="N59" s="20"/>
      <c r="O59" s="28"/>
      <c r="P59" s="4"/>
      <c r="Q59" s="4"/>
      <c r="R59" s="28"/>
      <c r="S59" s="4"/>
    </row>
    <row r="60" spans="1:19" ht="12.75">
      <c r="A60" s="4">
        <v>54</v>
      </c>
      <c r="B60" s="19" t="s">
        <v>281</v>
      </c>
      <c r="C60" s="24">
        <v>1987</v>
      </c>
      <c r="D60" s="24" t="s">
        <v>14</v>
      </c>
      <c r="E60" s="19" t="s">
        <v>43</v>
      </c>
      <c r="F60" s="19" t="s">
        <v>44</v>
      </c>
      <c r="G60" s="4">
        <v>19</v>
      </c>
      <c r="H60" s="4">
        <v>20</v>
      </c>
      <c r="I60" s="4">
        <v>22</v>
      </c>
      <c r="J60" s="20">
        <f t="shared" si="3"/>
        <v>61</v>
      </c>
      <c r="K60" s="4">
        <v>23</v>
      </c>
      <c r="L60" s="4">
        <v>21</v>
      </c>
      <c r="M60" s="20">
        <f t="shared" si="4"/>
        <v>105</v>
      </c>
      <c r="N60" s="20"/>
      <c r="O60" s="28"/>
      <c r="P60" s="28"/>
      <c r="Q60" s="28"/>
      <c r="R60" s="28"/>
      <c r="S60" s="4"/>
    </row>
    <row r="61" spans="1:19" ht="12.75">
      <c r="A61" s="4">
        <v>55</v>
      </c>
      <c r="B61" s="19" t="s">
        <v>91</v>
      </c>
      <c r="C61" s="24">
        <v>1995</v>
      </c>
      <c r="D61" s="24" t="s">
        <v>14</v>
      </c>
      <c r="E61" s="19" t="s">
        <v>87</v>
      </c>
      <c r="F61" s="19" t="s">
        <v>298</v>
      </c>
      <c r="G61" s="4">
        <v>21</v>
      </c>
      <c r="H61" s="4">
        <v>22</v>
      </c>
      <c r="I61" s="4">
        <v>21</v>
      </c>
      <c r="J61" s="20">
        <f t="shared" si="3"/>
        <v>64</v>
      </c>
      <c r="K61" s="4">
        <v>19</v>
      </c>
      <c r="L61" s="4">
        <v>21</v>
      </c>
      <c r="M61" s="20">
        <f t="shared" si="4"/>
        <v>104</v>
      </c>
      <c r="N61" s="20"/>
      <c r="O61" s="28"/>
      <c r="P61" s="28"/>
      <c r="Q61" s="28"/>
      <c r="R61" s="28"/>
      <c r="S61" s="4"/>
    </row>
    <row r="62" spans="1:19" ht="12.75">
      <c r="A62" s="4">
        <v>56</v>
      </c>
      <c r="B62" s="19" t="s">
        <v>92</v>
      </c>
      <c r="C62" s="24">
        <v>1984</v>
      </c>
      <c r="D62" s="24" t="s">
        <v>14</v>
      </c>
      <c r="E62" s="19" t="s">
        <v>87</v>
      </c>
      <c r="F62" s="19" t="s">
        <v>298</v>
      </c>
      <c r="G62" s="4">
        <v>22</v>
      </c>
      <c r="H62" s="4">
        <v>21</v>
      </c>
      <c r="I62" s="4">
        <v>23</v>
      </c>
      <c r="J62" s="20">
        <f t="shared" si="3"/>
        <v>66</v>
      </c>
      <c r="K62" s="4">
        <v>18</v>
      </c>
      <c r="L62" s="4">
        <v>20</v>
      </c>
      <c r="M62" s="20">
        <v>104</v>
      </c>
      <c r="N62" s="20"/>
      <c r="O62" s="28"/>
      <c r="P62" s="28"/>
      <c r="Q62" s="28"/>
      <c r="R62" s="28"/>
      <c r="S62" s="4"/>
    </row>
    <row r="63" spans="1:19" ht="12.75">
      <c r="A63" s="4">
        <v>57</v>
      </c>
      <c r="B63" s="19" t="s">
        <v>71</v>
      </c>
      <c r="C63" s="24">
        <v>1972</v>
      </c>
      <c r="D63" s="24" t="s">
        <v>14</v>
      </c>
      <c r="E63" s="19" t="s">
        <v>43</v>
      </c>
      <c r="F63" s="19" t="s">
        <v>44</v>
      </c>
      <c r="G63" s="4">
        <v>19</v>
      </c>
      <c r="H63" s="4">
        <v>21</v>
      </c>
      <c r="I63" s="4">
        <v>23</v>
      </c>
      <c r="J63" s="20">
        <f t="shared" si="3"/>
        <v>63</v>
      </c>
      <c r="K63" s="4">
        <v>22</v>
      </c>
      <c r="L63" s="4">
        <v>19</v>
      </c>
      <c r="M63" s="20">
        <f>SUM(J63:L63)</f>
        <v>104</v>
      </c>
      <c r="N63" s="20"/>
      <c r="O63" s="28"/>
      <c r="P63" s="28"/>
      <c r="Q63" s="28"/>
      <c r="R63" s="28"/>
      <c r="S63" s="4"/>
    </row>
    <row r="64" spans="1:19" ht="12.75">
      <c r="A64" s="4">
        <v>58</v>
      </c>
      <c r="B64" s="19" t="s">
        <v>85</v>
      </c>
      <c r="C64" s="24">
        <v>1975</v>
      </c>
      <c r="D64" s="24" t="s">
        <v>14</v>
      </c>
      <c r="E64" s="19" t="s">
        <v>160</v>
      </c>
      <c r="F64" s="19" t="s">
        <v>299</v>
      </c>
      <c r="G64" s="4">
        <v>20</v>
      </c>
      <c r="H64" s="4">
        <v>21</v>
      </c>
      <c r="I64" s="4">
        <v>20</v>
      </c>
      <c r="J64" s="20">
        <f t="shared" si="3"/>
        <v>61</v>
      </c>
      <c r="K64" s="4">
        <v>24</v>
      </c>
      <c r="L64" s="4">
        <v>18</v>
      </c>
      <c r="M64" s="20">
        <f>SUM(J64:L64)</f>
        <v>103</v>
      </c>
      <c r="N64" s="20"/>
      <c r="O64" s="28"/>
      <c r="P64" s="28"/>
      <c r="Q64" s="28"/>
      <c r="R64" s="28"/>
      <c r="S64" s="4"/>
    </row>
    <row r="65" spans="1:19" ht="12.75">
      <c r="A65" s="4">
        <v>59</v>
      </c>
      <c r="B65" s="19" t="s">
        <v>84</v>
      </c>
      <c r="C65" s="24">
        <v>1977</v>
      </c>
      <c r="D65" s="24" t="s">
        <v>14</v>
      </c>
      <c r="E65" s="19" t="s">
        <v>160</v>
      </c>
      <c r="F65" s="19" t="s">
        <v>299</v>
      </c>
      <c r="G65" s="4">
        <v>20</v>
      </c>
      <c r="H65" s="4">
        <v>21</v>
      </c>
      <c r="I65" s="4">
        <v>19</v>
      </c>
      <c r="J65" s="20">
        <f t="shared" si="3"/>
        <v>60</v>
      </c>
      <c r="K65" s="4">
        <v>21</v>
      </c>
      <c r="L65" s="4">
        <v>21</v>
      </c>
      <c r="M65" s="20">
        <f>SUM(J65:L65)</f>
        <v>102</v>
      </c>
      <c r="N65" s="20"/>
      <c r="O65" s="28"/>
      <c r="P65" s="28"/>
      <c r="Q65" s="28"/>
      <c r="R65" s="28"/>
      <c r="S65" s="4"/>
    </row>
    <row r="66" spans="1:19" ht="12.75">
      <c r="A66" s="4">
        <v>60</v>
      </c>
      <c r="B66" s="19" t="s">
        <v>75</v>
      </c>
      <c r="C66" s="24">
        <v>1994</v>
      </c>
      <c r="D66" s="24" t="s">
        <v>15</v>
      </c>
      <c r="E66" s="19" t="s">
        <v>196</v>
      </c>
      <c r="F66" s="19" t="s">
        <v>107</v>
      </c>
      <c r="G66" s="4">
        <v>24</v>
      </c>
      <c r="H66" s="4">
        <v>18</v>
      </c>
      <c r="I66" s="4">
        <v>21</v>
      </c>
      <c r="J66" s="20">
        <f t="shared" si="3"/>
        <v>63</v>
      </c>
      <c r="K66" s="4">
        <v>20</v>
      </c>
      <c r="L66" s="4">
        <v>19</v>
      </c>
      <c r="M66" s="20">
        <f>SUM(J66:L66)</f>
        <v>102</v>
      </c>
      <c r="N66" s="20"/>
      <c r="O66" s="28"/>
      <c r="P66" s="28"/>
      <c r="Q66" s="28"/>
      <c r="R66" s="28"/>
      <c r="S66" s="4"/>
    </row>
    <row r="67" spans="1:19" ht="12.75">
      <c r="A67" s="4">
        <v>61</v>
      </c>
      <c r="B67" s="19" t="s">
        <v>261</v>
      </c>
      <c r="C67" s="24">
        <v>1964</v>
      </c>
      <c r="D67" s="24" t="s">
        <v>15</v>
      </c>
      <c r="E67" s="19" t="s">
        <v>162</v>
      </c>
      <c r="F67" s="19" t="s">
        <v>27</v>
      </c>
      <c r="G67" s="4">
        <v>17</v>
      </c>
      <c r="H67" s="4">
        <v>17</v>
      </c>
      <c r="I67" s="4">
        <v>15</v>
      </c>
      <c r="J67" s="20">
        <f t="shared" si="3"/>
        <v>49</v>
      </c>
      <c r="K67" s="4">
        <v>15</v>
      </c>
      <c r="L67" s="4">
        <v>18</v>
      </c>
      <c r="M67" s="20">
        <f>SUM(J67:L67)</f>
        <v>82</v>
      </c>
      <c r="N67" s="20"/>
      <c r="O67" s="28"/>
      <c r="P67" s="28"/>
      <c r="Q67" s="28"/>
      <c r="R67" s="28"/>
      <c r="S67" s="4"/>
    </row>
    <row r="68" spans="1:19" ht="12.75">
      <c r="A68" s="45" t="s">
        <v>4</v>
      </c>
      <c r="B68" s="45"/>
      <c r="C68" s="46"/>
      <c r="D68" s="46"/>
      <c r="E68" s="45"/>
      <c r="F68" s="45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</row>
    <row r="69" spans="1:19" ht="12.75">
      <c r="A69" s="45" t="s">
        <v>10</v>
      </c>
      <c r="B69" s="45"/>
      <c r="C69" s="46"/>
      <c r="D69" s="46"/>
      <c r="E69" s="45"/>
      <c r="F69" s="45" t="s">
        <v>251</v>
      </c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</row>
    <row r="70" spans="1:19" ht="12.75">
      <c r="A70" s="6"/>
      <c r="B70" s="6"/>
      <c r="C70" s="7"/>
      <c r="D70" s="7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</row>
    <row r="71" spans="1:19" ht="12.75">
      <c r="A71" s="45" t="s">
        <v>5</v>
      </c>
      <c r="B71" s="45"/>
      <c r="C71" s="46"/>
      <c r="D71" s="46"/>
      <c r="E71" s="45"/>
      <c r="F71" s="45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</row>
    <row r="72" spans="1:19" ht="12.75">
      <c r="A72" s="45" t="s">
        <v>10</v>
      </c>
      <c r="B72" s="45"/>
      <c r="C72" s="46"/>
      <c r="D72" s="46"/>
      <c r="E72" s="45"/>
      <c r="F72" s="45" t="s">
        <v>309</v>
      </c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</row>
    <row r="73" spans="1:19" ht="12.75">
      <c r="A73" s="6"/>
      <c r="B73" s="6"/>
      <c r="C73" s="7"/>
      <c r="D73" s="7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</row>
    <row r="74" spans="1:19" ht="12.7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</row>
    <row r="75" spans="1:19" ht="12.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</row>
    <row r="76" spans="1:19" ht="12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</row>
    <row r="77" spans="1:19" ht="12.7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</row>
    <row r="78" spans="1:19" ht="12.7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</row>
    <row r="79" spans="1:19" ht="12.7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</row>
    <row r="80" spans="1:19" ht="12.7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</row>
    <row r="81" spans="1:19" ht="12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</row>
    <row r="82" spans="1:19" ht="12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</row>
    <row r="83" spans="1:19" ht="12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</row>
    <row r="84" spans="1:19" ht="12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</row>
    <row r="85" spans="1:19" ht="12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</row>
    <row r="86" spans="1:19" ht="12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</row>
    <row r="87" spans="1:19" ht="12.7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</row>
    <row r="88" spans="1:19" ht="12.7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</row>
    <row r="89" spans="1:19" ht="12.7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</row>
    <row r="90" spans="1:19" ht="12.7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</row>
    <row r="91" spans="1:19" ht="12.7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</row>
    <row r="92" spans="1:19" ht="12.7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</row>
    <row r="93" spans="1:19" ht="12.7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</row>
    <row r="94" spans="1:19" ht="12.7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</row>
    <row r="95" spans="1:19" ht="12.7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</row>
    <row r="96" spans="1:19" ht="12.7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</row>
    <row r="97" spans="1:19" ht="12.7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</row>
    <row r="98" spans="1:19" ht="12.7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</row>
    <row r="99" spans="1:19" ht="12.7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</row>
    <row r="100" spans="1:19" ht="12.7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</row>
    <row r="101" spans="1:19" ht="12.7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</row>
    <row r="102" spans="1:19" ht="12.7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</row>
    <row r="103" spans="1:19" ht="12.7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</row>
    <row r="104" spans="1:19" ht="12.7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</row>
    <row r="105" spans="1:19" ht="12.7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</row>
    <row r="106" spans="1:19" ht="12.7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</row>
    <row r="107" spans="1:19" ht="12.7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</row>
    <row r="108" spans="1:19" ht="12.7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</row>
    <row r="109" spans="1:19" ht="12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</row>
    <row r="110" spans="1:19" ht="12.7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</row>
    <row r="111" spans="1:19" ht="12.7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</row>
    <row r="112" spans="1:19" ht="12.7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</row>
    <row r="113" spans="1:19" ht="12.7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</row>
    <row r="114" spans="1:19" ht="12.7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</row>
    <row r="115" spans="1:19" ht="12.7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</row>
    <row r="116" spans="1:19" ht="12.7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</row>
    <row r="117" spans="1:19" ht="12.7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</row>
    <row r="118" spans="1:19" ht="12.7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</row>
    <row r="119" spans="1:19" ht="12.7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</row>
    <row r="120" spans="1:19" ht="12.7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</row>
    <row r="121" spans="1:19" ht="12.7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</row>
    <row r="122" spans="1:19" ht="12.7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</row>
    <row r="123" spans="1:19" ht="12.7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</row>
    <row r="124" spans="1:19" ht="12.7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</row>
    <row r="125" spans="1:19" ht="12.7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</row>
    <row r="126" spans="1:19" ht="12.7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</row>
    <row r="127" spans="1:19" ht="12.7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</row>
    <row r="128" spans="1:19" ht="12.7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</row>
    <row r="129" spans="1:19" ht="12.7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</row>
    <row r="130" spans="1:19" ht="12.7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</row>
    <row r="131" spans="1:19" ht="12.7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</row>
    <row r="132" spans="1:19" ht="12.7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</row>
    <row r="133" spans="1:19" ht="12.7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</row>
    <row r="134" spans="1:19" ht="12.7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</row>
    <row r="135" spans="1:19" ht="12.7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</row>
    <row r="136" spans="1:19" ht="12.7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</row>
    <row r="137" spans="1:19" ht="12.7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</row>
    <row r="138" spans="1:19" ht="12.7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</row>
    <row r="139" spans="1:19" ht="12.7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</row>
    <row r="140" spans="1:19" ht="12.7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</row>
    <row r="141" spans="1:19" ht="12.7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</row>
    <row r="142" spans="1:19" ht="12.7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</row>
    <row r="143" spans="1:19" ht="12.7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</row>
    <row r="144" spans="1:19" ht="12.7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</row>
    <row r="145" spans="1:19" ht="12.7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</row>
    <row r="146" spans="1:19" ht="12.7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</row>
    <row r="147" spans="1:19" ht="12.7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</row>
    <row r="148" spans="1:19" ht="12.7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</row>
    <row r="149" spans="1:19" ht="12.7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</row>
    <row r="150" spans="1:19" ht="12.7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</row>
    <row r="151" spans="1:19" ht="12.7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</row>
    <row r="152" spans="1:19" ht="12.7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</row>
    <row r="153" spans="1:19" ht="12.7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</row>
    <row r="154" spans="1:19" ht="12.7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</row>
    <row r="155" spans="1:19" ht="12.7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</row>
    <row r="156" spans="1:19" ht="12.7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</row>
    <row r="157" spans="1:19" ht="12.7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</row>
    <row r="158" spans="1:19" ht="12.7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</row>
    <row r="159" spans="1:19" ht="12.7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</row>
    <row r="160" spans="1:19" ht="12.7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</row>
    <row r="161" spans="1:19" ht="12.7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</row>
    <row r="162" spans="1:19" ht="12.7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</row>
    <row r="163" spans="1:19" ht="12.7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</row>
    <row r="164" spans="1:19" ht="12.7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</row>
    <row r="165" spans="1:19" ht="12.7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</row>
    <row r="166" spans="1:19" ht="12.7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</row>
    <row r="167" spans="1:19" ht="12.7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</row>
    <row r="168" spans="1:19" ht="12.7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</row>
    <row r="169" spans="1:19" ht="12.7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</row>
    <row r="170" spans="1:19" ht="12.7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</row>
    <row r="171" spans="1:19" ht="12.7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</row>
    <row r="172" spans="1:19" ht="12.7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</row>
    <row r="173" spans="1:19" ht="12.7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</row>
    <row r="174" spans="1:19" ht="12.7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</row>
    <row r="175" spans="1:19" ht="12.7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</row>
    <row r="176" spans="1:19" ht="12.7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</row>
    <row r="177" spans="1:19" ht="12.7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</row>
    <row r="178" spans="1:19" ht="12.7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</row>
    <row r="179" spans="1:19" ht="12.7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</row>
    <row r="180" spans="1:19" ht="12.7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</row>
    <row r="181" spans="1:19" ht="12.7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</row>
    <row r="182" spans="1:19" ht="12.7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</row>
    <row r="183" spans="1:19" ht="12.7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</row>
    <row r="184" spans="1:19" ht="12.7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</row>
    <row r="185" spans="1:19" ht="12.7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</row>
    <row r="186" spans="1:19" ht="12.7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</row>
    <row r="187" spans="1:19" ht="12.7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</row>
    <row r="188" spans="1:19" ht="12.7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</row>
    <row r="189" spans="1:19" ht="12.7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</row>
    <row r="190" spans="1:19" ht="12.7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</row>
    <row r="191" spans="1:19" ht="12.7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</row>
    <row r="192" spans="1:19" ht="12.7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</row>
    <row r="193" spans="1:19" ht="12.7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</row>
    <row r="194" spans="1:19" ht="12.7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</row>
    <row r="195" spans="1:19" ht="12.7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</row>
    <row r="196" spans="1:19" ht="12.7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</row>
    <row r="197" spans="1:19" ht="12.7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</row>
    <row r="198" spans="1:19" ht="12.7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</row>
    <row r="199" spans="1:19" ht="12.7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</row>
    <row r="200" spans="1:19" ht="12.7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</row>
    <row r="201" spans="1:19" ht="12.7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</row>
    <row r="202" spans="1:19" ht="12.7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</row>
    <row r="203" spans="1:19" ht="12.7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</row>
    <row r="204" spans="1:19" ht="12.7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</row>
    <row r="205" spans="1:19" ht="12.7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</row>
    <row r="206" spans="1:19" ht="12.7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</row>
    <row r="207" spans="1:19" ht="12.7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</row>
    <row r="208" spans="1:19" ht="12.7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</row>
    <row r="209" spans="1:19" ht="12.7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</row>
    <row r="210" spans="1:19" ht="12.7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</row>
    <row r="211" spans="1:19" ht="12.7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</row>
    <row r="212" spans="1:19" ht="12.7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</row>
    <row r="213" spans="1:19" ht="12.7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</row>
    <row r="214" spans="1:19" ht="12.7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</row>
    <row r="215" spans="1:19" ht="12.7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</row>
    <row r="216" spans="1:19" ht="12.7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</row>
    <row r="217" spans="1:19" ht="12.7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</row>
    <row r="218" spans="1:19" ht="12.7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</row>
    <row r="219" spans="1:19" ht="12.7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</row>
    <row r="220" spans="1:19" ht="12.7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</row>
    <row r="221" spans="1:19" ht="12.7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</row>
    <row r="222" spans="1:19" ht="12.7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</row>
    <row r="223" spans="1:19" ht="12.7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</row>
    <row r="224" spans="1:19" ht="12.7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</row>
    <row r="225" spans="1:19" ht="12.7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</row>
    <row r="226" spans="1:19" ht="12.7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</row>
    <row r="227" spans="1:19" ht="12.7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</row>
    <row r="228" spans="1:19" ht="12.7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</row>
    <row r="229" spans="1:19" ht="12.7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</row>
  </sheetData>
  <sheetProtection/>
  <mergeCells count="5">
    <mergeCell ref="A1:O1"/>
    <mergeCell ref="A3:O3"/>
    <mergeCell ref="A2:S2"/>
    <mergeCell ref="H4:S4"/>
    <mergeCell ref="A5:S5"/>
  </mergeCells>
  <printOptions/>
  <pageMargins left="0.2362204724409449" right="0.15748031496062992" top="0.3937007874015748" bottom="0.5905511811023623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48"/>
  <sheetViews>
    <sheetView zoomScale="160" zoomScaleNormal="160" zoomScalePageLayoutView="0" workbookViewId="0" topLeftCell="A20">
      <selection activeCell="A1" sqref="A1:S39"/>
    </sheetView>
  </sheetViews>
  <sheetFormatPr defaultColWidth="9.00390625" defaultRowHeight="12.75"/>
  <cols>
    <col min="1" max="1" width="6.125" style="0" customWidth="1"/>
    <col min="2" max="2" width="20.25390625" style="0" customWidth="1"/>
    <col min="3" max="3" width="6.75390625" style="0" customWidth="1"/>
    <col min="4" max="4" width="7.25390625" style="0" customWidth="1"/>
    <col min="5" max="5" width="18.00390625" style="76" customWidth="1"/>
    <col min="6" max="6" width="31.25390625" style="0" customWidth="1"/>
    <col min="7" max="12" width="4.75390625" style="0" customWidth="1"/>
    <col min="13" max="13" width="4.00390625" style="0" customWidth="1"/>
    <col min="14" max="15" width="4.75390625" style="0" customWidth="1"/>
    <col min="16" max="16" width="7.75390625" style="0" customWidth="1"/>
  </cols>
  <sheetData>
    <row r="1" spans="1:19" ht="12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</row>
    <row r="2" spans="1:19" ht="18.75">
      <c r="A2" s="82" t="s">
        <v>315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57"/>
      <c r="R2" s="57"/>
      <c r="S2" s="57"/>
    </row>
    <row r="3" spans="1:19" ht="18.75">
      <c r="A3" s="82" t="s">
        <v>314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</row>
    <row r="4" spans="1:19" ht="15.75">
      <c r="A4" s="83" t="s">
        <v>313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6"/>
      <c r="R4" s="6"/>
      <c r="S4" s="6"/>
    </row>
    <row r="5" spans="1:19" ht="15.75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6"/>
      <c r="R5" s="6"/>
      <c r="S5" s="6"/>
    </row>
    <row r="6" spans="1:19" ht="12.75">
      <c r="A6" s="14" t="s">
        <v>77</v>
      </c>
      <c r="B6" s="14"/>
      <c r="C6" s="6"/>
      <c r="D6" s="6"/>
      <c r="E6" s="6"/>
      <c r="F6" s="6"/>
      <c r="G6" s="14" t="s">
        <v>9</v>
      </c>
      <c r="H6" s="84" t="s">
        <v>12</v>
      </c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</row>
    <row r="7" spans="1:19" ht="12.75">
      <c r="A7" s="81" t="s">
        <v>306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6"/>
      <c r="R7" s="6"/>
      <c r="S7" s="6"/>
    </row>
    <row r="8" spans="1:19" ht="40.5" customHeight="1">
      <c r="A8" s="11" t="s">
        <v>302</v>
      </c>
      <c r="B8" s="11" t="s">
        <v>0</v>
      </c>
      <c r="C8" s="12" t="s">
        <v>1</v>
      </c>
      <c r="D8" s="12" t="s">
        <v>2</v>
      </c>
      <c r="E8" s="12" t="s">
        <v>8</v>
      </c>
      <c r="F8" s="21" t="s">
        <v>7</v>
      </c>
      <c r="G8" s="11">
        <v>25</v>
      </c>
      <c r="H8" s="11">
        <v>25</v>
      </c>
      <c r="I8" s="11">
        <v>25</v>
      </c>
      <c r="J8" s="11">
        <v>75</v>
      </c>
      <c r="K8" s="22" t="s">
        <v>35</v>
      </c>
      <c r="L8" s="77" t="s">
        <v>311</v>
      </c>
      <c r="M8" s="77" t="s">
        <v>6</v>
      </c>
      <c r="N8" s="23" t="s">
        <v>37</v>
      </c>
      <c r="O8" s="23" t="s">
        <v>36</v>
      </c>
      <c r="P8" s="11" t="s">
        <v>11</v>
      </c>
      <c r="Q8" s="6"/>
      <c r="R8" s="6"/>
      <c r="S8" s="6"/>
    </row>
    <row r="9" spans="1:19" ht="12.75">
      <c r="A9" s="4">
        <v>1</v>
      </c>
      <c r="B9" s="36" t="s">
        <v>277</v>
      </c>
      <c r="C9" s="24">
        <v>1986</v>
      </c>
      <c r="D9" s="24" t="s">
        <v>17</v>
      </c>
      <c r="E9" s="19" t="s">
        <v>198</v>
      </c>
      <c r="F9" s="19" t="s">
        <v>264</v>
      </c>
      <c r="G9" s="4">
        <v>24</v>
      </c>
      <c r="H9" s="4">
        <v>20</v>
      </c>
      <c r="I9" s="4">
        <v>24</v>
      </c>
      <c r="J9" s="20">
        <f aca="true" t="shared" si="0" ref="J9:J30">SUM(G9:I9)</f>
        <v>68</v>
      </c>
      <c r="K9" s="20">
        <v>12</v>
      </c>
      <c r="L9" s="44"/>
      <c r="M9" s="44"/>
      <c r="N9" s="20"/>
      <c r="O9" s="20">
        <v>12</v>
      </c>
      <c r="P9" s="4" t="s">
        <v>14</v>
      </c>
      <c r="Q9" s="6"/>
      <c r="R9" s="6"/>
      <c r="S9" s="6"/>
    </row>
    <row r="10" spans="1:19" ht="12.75">
      <c r="A10" s="4">
        <v>2</v>
      </c>
      <c r="B10" s="36" t="s">
        <v>20</v>
      </c>
      <c r="C10" s="24">
        <v>1970</v>
      </c>
      <c r="D10" s="24" t="s">
        <v>21</v>
      </c>
      <c r="E10" s="19" t="s">
        <v>133</v>
      </c>
      <c r="F10" s="19" t="s">
        <v>18</v>
      </c>
      <c r="G10" s="4">
        <v>24</v>
      </c>
      <c r="H10" s="4">
        <v>23</v>
      </c>
      <c r="I10" s="4">
        <v>21</v>
      </c>
      <c r="J10" s="20">
        <f t="shared" si="0"/>
        <v>68</v>
      </c>
      <c r="K10" s="20">
        <v>11</v>
      </c>
      <c r="L10" s="43" t="s">
        <v>245</v>
      </c>
      <c r="M10" s="43" t="s">
        <v>312</v>
      </c>
      <c r="N10" s="20"/>
      <c r="O10" s="20">
        <v>10</v>
      </c>
      <c r="P10" s="4" t="s">
        <v>14</v>
      </c>
      <c r="Q10" s="6"/>
      <c r="R10" s="6"/>
      <c r="S10" s="6"/>
    </row>
    <row r="11" spans="1:19" ht="12.75">
      <c r="A11" s="4">
        <v>3</v>
      </c>
      <c r="B11" s="36" t="s">
        <v>29</v>
      </c>
      <c r="C11" s="24">
        <v>1984</v>
      </c>
      <c r="D11" s="24" t="s">
        <v>17</v>
      </c>
      <c r="E11" s="19" t="s">
        <v>196</v>
      </c>
      <c r="F11" s="19" t="s">
        <v>48</v>
      </c>
      <c r="G11" s="4">
        <v>24</v>
      </c>
      <c r="H11" s="4">
        <v>23</v>
      </c>
      <c r="I11" s="4">
        <v>21</v>
      </c>
      <c r="J11" s="20">
        <f t="shared" si="0"/>
        <v>68</v>
      </c>
      <c r="K11" s="20">
        <v>11</v>
      </c>
      <c r="L11" s="43" t="s">
        <v>245</v>
      </c>
      <c r="M11" s="43" t="s">
        <v>243</v>
      </c>
      <c r="N11" s="20">
        <v>13</v>
      </c>
      <c r="O11" s="4"/>
      <c r="P11" s="4" t="s">
        <v>176</v>
      </c>
      <c r="Q11" s="6"/>
      <c r="R11" s="6"/>
      <c r="S11" s="6"/>
    </row>
    <row r="12" spans="1:19" ht="12.75">
      <c r="A12" s="4">
        <v>4</v>
      </c>
      <c r="B12" s="36" t="s">
        <v>38</v>
      </c>
      <c r="C12" s="24">
        <v>1985</v>
      </c>
      <c r="D12" s="24" t="s">
        <v>17</v>
      </c>
      <c r="E12" s="19" t="s">
        <v>133</v>
      </c>
      <c r="F12" s="19" t="s">
        <v>304</v>
      </c>
      <c r="G12" s="4">
        <v>23</v>
      </c>
      <c r="H12" s="4">
        <v>23</v>
      </c>
      <c r="I12" s="4">
        <v>25</v>
      </c>
      <c r="J12" s="20">
        <f t="shared" si="0"/>
        <v>71</v>
      </c>
      <c r="K12" s="20">
        <v>11</v>
      </c>
      <c r="L12" s="43" t="s">
        <v>245</v>
      </c>
      <c r="M12" s="43" t="s">
        <v>248</v>
      </c>
      <c r="N12" s="20">
        <v>11</v>
      </c>
      <c r="O12" s="20"/>
      <c r="P12" s="4" t="s">
        <v>17</v>
      </c>
      <c r="Q12" s="6"/>
      <c r="R12" s="6"/>
      <c r="S12" s="6"/>
    </row>
    <row r="13" spans="1:19" ht="12.75">
      <c r="A13" s="4">
        <v>5</v>
      </c>
      <c r="B13" s="36" t="s">
        <v>42</v>
      </c>
      <c r="C13" s="24">
        <v>1987</v>
      </c>
      <c r="D13" s="24" t="s">
        <v>17</v>
      </c>
      <c r="E13" s="19" t="s">
        <v>43</v>
      </c>
      <c r="F13" s="19" t="s">
        <v>44</v>
      </c>
      <c r="G13" s="4">
        <v>22</v>
      </c>
      <c r="H13" s="4">
        <v>24</v>
      </c>
      <c r="I13" s="4">
        <v>25</v>
      </c>
      <c r="J13" s="20">
        <f t="shared" si="0"/>
        <v>71</v>
      </c>
      <c r="K13" s="20">
        <v>11</v>
      </c>
      <c r="L13" s="43" t="s">
        <v>310</v>
      </c>
      <c r="M13" s="43"/>
      <c r="N13" s="20"/>
      <c r="O13" s="20"/>
      <c r="P13" s="4" t="s">
        <v>17</v>
      </c>
      <c r="Q13" s="6"/>
      <c r="R13" s="6"/>
      <c r="S13" s="6"/>
    </row>
    <row r="14" spans="1:19" ht="12.75">
      <c r="A14" s="4">
        <v>6</v>
      </c>
      <c r="B14" s="36" t="s">
        <v>19</v>
      </c>
      <c r="C14" s="24">
        <v>1983</v>
      </c>
      <c r="D14" s="24" t="s">
        <v>17</v>
      </c>
      <c r="E14" s="19" t="s">
        <v>133</v>
      </c>
      <c r="F14" s="19" t="s">
        <v>18</v>
      </c>
      <c r="G14" s="4">
        <v>25</v>
      </c>
      <c r="H14" s="4">
        <v>23</v>
      </c>
      <c r="I14" s="4">
        <v>22</v>
      </c>
      <c r="J14" s="20">
        <f t="shared" si="0"/>
        <v>70</v>
      </c>
      <c r="K14" s="20">
        <v>10</v>
      </c>
      <c r="L14" s="43"/>
      <c r="M14" s="43"/>
      <c r="N14" s="4"/>
      <c r="O14" s="4"/>
      <c r="P14" s="4" t="s">
        <v>14</v>
      </c>
      <c r="Q14" s="6"/>
      <c r="S14" s="6"/>
    </row>
    <row r="15" spans="1:19" ht="12.75">
      <c r="A15" s="4">
        <v>7</v>
      </c>
      <c r="B15" s="36" t="s">
        <v>280</v>
      </c>
      <c r="C15" s="24">
        <v>1995</v>
      </c>
      <c r="D15" s="24" t="s">
        <v>14</v>
      </c>
      <c r="E15" s="19" t="s">
        <v>198</v>
      </c>
      <c r="F15" s="19" t="s">
        <v>264</v>
      </c>
      <c r="G15" s="4">
        <v>22</v>
      </c>
      <c r="H15" s="4">
        <v>21</v>
      </c>
      <c r="I15" s="4">
        <v>24</v>
      </c>
      <c r="J15" s="20">
        <f t="shared" si="0"/>
        <v>67</v>
      </c>
      <c r="K15" s="4"/>
      <c r="L15" s="20"/>
      <c r="M15" s="20"/>
      <c r="N15" s="20"/>
      <c r="O15" s="20"/>
      <c r="P15" s="4" t="s">
        <v>15</v>
      </c>
      <c r="Q15" s="6"/>
      <c r="R15" s="6"/>
      <c r="S15" s="6"/>
    </row>
    <row r="16" spans="1:19" ht="12.75">
      <c r="A16" s="4">
        <v>8</v>
      </c>
      <c r="B16" s="36" t="s">
        <v>39</v>
      </c>
      <c r="C16" s="24">
        <v>1992</v>
      </c>
      <c r="D16" s="24" t="s">
        <v>14</v>
      </c>
      <c r="E16" s="19" t="s">
        <v>121</v>
      </c>
      <c r="F16" s="19" t="s">
        <v>40</v>
      </c>
      <c r="G16" s="4">
        <v>21</v>
      </c>
      <c r="H16" s="4">
        <v>22</v>
      </c>
      <c r="I16" s="4">
        <v>23</v>
      </c>
      <c r="J16" s="20">
        <f t="shared" si="0"/>
        <v>66</v>
      </c>
      <c r="K16" s="4"/>
      <c r="L16" s="4"/>
      <c r="M16" s="4"/>
      <c r="N16" s="4"/>
      <c r="O16" s="4"/>
      <c r="P16" s="4" t="s">
        <v>15</v>
      </c>
      <c r="Q16" s="6"/>
      <c r="R16" s="6"/>
      <c r="S16" s="6"/>
    </row>
    <row r="17" spans="1:19" ht="12.75">
      <c r="A17" s="4">
        <v>9</v>
      </c>
      <c r="B17" s="36" t="s">
        <v>289</v>
      </c>
      <c r="C17" s="24">
        <v>1971</v>
      </c>
      <c r="D17" s="24" t="s">
        <v>17</v>
      </c>
      <c r="E17" s="19" t="s">
        <v>288</v>
      </c>
      <c r="F17" s="19" t="s">
        <v>290</v>
      </c>
      <c r="G17" s="4">
        <v>20</v>
      </c>
      <c r="H17" s="4">
        <v>22</v>
      </c>
      <c r="I17" s="4">
        <v>23</v>
      </c>
      <c r="J17" s="20">
        <f t="shared" si="0"/>
        <v>65</v>
      </c>
      <c r="K17" s="4"/>
      <c r="L17" s="20"/>
      <c r="M17" s="20"/>
      <c r="N17" s="20"/>
      <c r="O17" s="20"/>
      <c r="P17" s="4" t="s">
        <v>15</v>
      </c>
      <c r="Q17" s="6"/>
      <c r="R17" s="6"/>
      <c r="S17" s="6"/>
    </row>
    <row r="18" spans="1:19" ht="12.75">
      <c r="A18" s="4">
        <v>10</v>
      </c>
      <c r="B18" s="36" t="s">
        <v>16</v>
      </c>
      <c r="C18" s="24">
        <v>1997</v>
      </c>
      <c r="D18" s="24" t="s">
        <v>14</v>
      </c>
      <c r="E18" s="19" t="s">
        <v>121</v>
      </c>
      <c r="F18" s="2" t="s">
        <v>40</v>
      </c>
      <c r="G18" s="4">
        <v>22</v>
      </c>
      <c r="H18" s="4">
        <v>23</v>
      </c>
      <c r="I18" s="4">
        <v>20</v>
      </c>
      <c r="J18" s="20">
        <f t="shared" si="0"/>
        <v>65</v>
      </c>
      <c r="K18" s="4"/>
      <c r="L18" s="20"/>
      <c r="M18" s="20"/>
      <c r="N18" s="20"/>
      <c r="O18" s="20"/>
      <c r="P18" s="4" t="s">
        <v>15</v>
      </c>
      <c r="Q18" s="6"/>
      <c r="R18" s="6"/>
      <c r="S18" s="6"/>
    </row>
    <row r="19" spans="1:19" ht="12.75">
      <c r="A19" s="4">
        <v>11</v>
      </c>
      <c r="B19" s="36" t="s">
        <v>31</v>
      </c>
      <c r="C19" s="24">
        <v>1992</v>
      </c>
      <c r="D19" s="24" t="s">
        <v>14</v>
      </c>
      <c r="E19" s="19" t="s">
        <v>196</v>
      </c>
      <c r="F19" s="19" t="s">
        <v>48</v>
      </c>
      <c r="G19" s="4">
        <v>23</v>
      </c>
      <c r="H19" s="4">
        <v>22</v>
      </c>
      <c r="I19" s="4">
        <v>20</v>
      </c>
      <c r="J19" s="20">
        <f t="shared" si="0"/>
        <v>65</v>
      </c>
      <c r="K19" s="4"/>
      <c r="L19" s="20"/>
      <c r="M19" s="20"/>
      <c r="N19" s="20"/>
      <c r="O19" s="20"/>
      <c r="P19" s="4" t="s">
        <v>15</v>
      </c>
      <c r="Q19" s="6"/>
      <c r="R19" s="6"/>
      <c r="S19" s="6"/>
    </row>
    <row r="20" spans="1:19" ht="12.75">
      <c r="A20" s="4">
        <v>12</v>
      </c>
      <c r="B20" s="36" t="s">
        <v>22</v>
      </c>
      <c r="C20" s="24">
        <v>1983</v>
      </c>
      <c r="D20" s="24" t="s">
        <v>14</v>
      </c>
      <c r="E20" s="19" t="s">
        <v>196</v>
      </c>
      <c r="F20" s="19" t="s">
        <v>48</v>
      </c>
      <c r="G20" s="4">
        <v>23</v>
      </c>
      <c r="H20" s="4">
        <v>19</v>
      </c>
      <c r="I20" s="4">
        <v>22</v>
      </c>
      <c r="J20" s="20">
        <f t="shared" si="0"/>
        <v>64</v>
      </c>
      <c r="K20" s="4"/>
      <c r="L20" s="20"/>
      <c r="M20" s="20"/>
      <c r="N20" s="20"/>
      <c r="O20" s="20"/>
      <c r="P20" s="4" t="s">
        <v>15</v>
      </c>
      <c r="Q20" s="6"/>
      <c r="R20" s="6"/>
      <c r="S20" s="6"/>
    </row>
    <row r="21" spans="1:19" ht="12.75">
      <c r="A21" s="4">
        <v>13</v>
      </c>
      <c r="B21" s="36" t="s">
        <v>279</v>
      </c>
      <c r="C21" s="24">
        <v>1992</v>
      </c>
      <c r="D21" s="24" t="s">
        <v>14</v>
      </c>
      <c r="E21" s="19" t="s">
        <v>198</v>
      </c>
      <c r="F21" s="19" t="s">
        <v>264</v>
      </c>
      <c r="G21" s="4">
        <v>21</v>
      </c>
      <c r="H21" s="4">
        <v>22</v>
      </c>
      <c r="I21" s="4">
        <v>21</v>
      </c>
      <c r="J21" s="20">
        <f t="shared" si="0"/>
        <v>64</v>
      </c>
      <c r="K21" s="4"/>
      <c r="L21" s="20"/>
      <c r="M21" s="20"/>
      <c r="N21" s="20"/>
      <c r="O21" s="20"/>
      <c r="P21" s="4" t="s">
        <v>15</v>
      </c>
      <c r="Q21" s="6"/>
      <c r="R21" s="6"/>
      <c r="S21" s="6"/>
    </row>
    <row r="22" spans="1:19" ht="12.75">
      <c r="A22" s="4">
        <v>14</v>
      </c>
      <c r="B22" s="36" t="s">
        <v>45</v>
      </c>
      <c r="C22" s="24">
        <v>1989</v>
      </c>
      <c r="D22" s="24" t="s">
        <v>14</v>
      </c>
      <c r="E22" s="19" t="s">
        <v>46</v>
      </c>
      <c r="F22" s="19" t="s">
        <v>47</v>
      </c>
      <c r="G22" s="4">
        <v>22</v>
      </c>
      <c r="H22" s="4">
        <v>21</v>
      </c>
      <c r="I22" s="4">
        <v>21</v>
      </c>
      <c r="J22" s="20">
        <f t="shared" si="0"/>
        <v>64</v>
      </c>
      <c r="K22" s="4"/>
      <c r="L22" s="20"/>
      <c r="M22" s="20"/>
      <c r="N22" s="20"/>
      <c r="O22" s="20"/>
      <c r="P22" s="4" t="s">
        <v>15</v>
      </c>
      <c r="Q22" s="6"/>
      <c r="R22" s="6"/>
      <c r="S22" s="6"/>
    </row>
    <row r="23" spans="1:19" ht="12.75">
      <c r="A23" s="4">
        <v>15</v>
      </c>
      <c r="B23" s="36" t="s">
        <v>30</v>
      </c>
      <c r="C23" s="24">
        <v>1994</v>
      </c>
      <c r="D23" s="24" t="s">
        <v>17</v>
      </c>
      <c r="E23" s="19" t="s">
        <v>196</v>
      </c>
      <c r="F23" s="19" t="s">
        <v>48</v>
      </c>
      <c r="G23" s="4">
        <v>20</v>
      </c>
      <c r="H23" s="4">
        <v>19</v>
      </c>
      <c r="I23" s="4">
        <v>24</v>
      </c>
      <c r="J23" s="20">
        <f t="shared" si="0"/>
        <v>63</v>
      </c>
      <c r="K23" s="4"/>
      <c r="L23" s="20"/>
      <c r="M23" s="20"/>
      <c r="N23" s="20"/>
      <c r="O23" s="20"/>
      <c r="P23" s="4" t="s">
        <v>15</v>
      </c>
      <c r="Q23" s="6"/>
      <c r="R23" s="6"/>
      <c r="S23" s="6"/>
    </row>
    <row r="24" spans="1:19" ht="12.75">
      <c r="A24" s="4">
        <v>16</v>
      </c>
      <c r="B24" s="36" t="s">
        <v>278</v>
      </c>
      <c r="C24" s="24">
        <v>1993</v>
      </c>
      <c r="D24" s="24" t="s">
        <v>17</v>
      </c>
      <c r="E24" s="19" t="s">
        <v>198</v>
      </c>
      <c r="F24" s="19" t="s">
        <v>264</v>
      </c>
      <c r="G24" s="4">
        <v>21</v>
      </c>
      <c r="H24" s="4">
        <v>22</v>
      </c>
      <c r="I24" s="4">
        <v>20</v>
      </c>
      <c r="J24" s="20">
        <f t="shared" si="0"/>
        <v>63</v>
      </c>
      <c r="K24" s="4"/>
      <c r="L24" s="20"/>
      <c r="M24" s="20"/>
      <c r="N24" s="20"/>
      <c r="O24" s="20"/>
      <c r="P24" s="4" t="s">
        <v>15</v>
      </c>
      <c r="Q24" s="6"/>
      <c r="R24" s="6"/>
      <c r="S24" s="6"/>
    </row>
    <row r="25" spans="1:19" ht="12.75">
      <c r="A25" s="4">
        <v>17</v>
      </c>
      <c r="B25" s="36" t="s">
        <v>305</v>
      </c>
      <c r="C25" s="24">
        <v>1985</v>
      </c>
      <c r="D25" s="24" t="s">
        <v>17</v>
      </c>
      <c r="E25" s="19" t="s">
        <v>43</v>
      </c>
      <c r="F25" s="19" t="s">
        <v>44</v>
      </c>
      <c r="G25" s="4">
        <v>23</v>
      </c>
      <c r="H25" s="4">
        <v>20</v>
      </c>
      <c r="I25" s="4">
        <v>19</v>
      </c>
      <c r="J25" s="20">
        <f t="shared" si="0"/>
        <v>62</v>
      </c>
      <c r="K25" s="4"/>
      <c r="L25" s="20"/>
      <c r="M25" s="20"/>
      <c r="N25" s="20"/>
      <c r="O25" s="20"/>
      <c r="P25" s="4" t="s">
        <v>15</v>
      </c>
      <c r="Q25" s="6"/>
      <c r="R25" s="6"/>
      <c r="S25" s="6"/>
    </row>
    <row r="26" spans="1:19" ht="12.75">
      <c r="A26" s="4">
        <v>18</v>
      </c>
      <c r="B26" s="36" t="s">
        <v>32</v>
      </c>
      <c r="C26" s="24">
        <v>1995</v>
      </c>
      <c r="D26" s="24" t="s">
        <v>15</v>
      </c>
      <c r="E26" s="19" t="s">
        <v>196</v>
      </c>
      <c r="F26" s="19" t="s">
        <v>50</v>
      </c>
      <c r="G26" s="4">
        <v>22</v>
      </c>
      <c r="H26" s="4">
        <v>19</v>
      </c>
      <c r="I26" s="4">
        <v>19</v>
      </c>
      <c r="J26" s="20">
        <f t="shared" si="0"/>
        <v>60</v>
      </c>
      <c r="K26" s="4"/>
      <c r="L26" s="4"/>
      <c r="M26" s="4"/>
      <c r="N26" s="4"/>
      <c r="O26" s="4"/>
      <c r="P26" s="4"/>
      <c r="Q26" s="6"/>
      <c r="R26" s="6"/>
      <c r="S26" s="6"/>
    </row>
    <row r="27" spans="1:19" ht="12.75">
      <c r="A27" s="4">
        <v>19</v>
      </c>
      <c r="B27" s="36" t="s">
        <v>23</v>
      </c>
      <c r="C27" s="24">
        <v>1997</v>
      </c>
      <c r="D27" s="24" t="s">
        <v>15</v>
      </c>
      <c r="E27" s="19" t="s">
        <v>196</v>
      </c>
      <c r="F27" s="19" t="s">
        <v>24</v>
      </c>
      <c r="G27" s="4">
        <v>18</v>
      </c>
      <c r="H27" s="4">
        <v>19</v>
      </c>
      <c r="I27" s="4">
        <v>22</v>
      </c>
      <c r="J27" s="20">
        <f t="shared" si="0"/>
        <v>59</v>
      </c>
      <c r="K27" s="4"/>
      <c r="L27" s="4"/>
      <c r="M27" s="4"/>
      <c r="N27" s="4"/>
      <c r="O27" s="4"/>
      <c r="P27" s="4"/>
      <c r="Q27" s="6"/>
      <c r="R27" s="6"/>
      <c r="S27" s="6"/>
    </row>
    <row r="28" spans="1:19" ht="12.75">
      <c r="A28" s="4">
        <v>20</v>
      </c>
      <c r="B28" s="36" t="s">
        <v>41</v>
      </c>
      <c r="C28" s="24">
        <v>1992</v>
      </c>
      <c r="D28" s="24" t="s">
        <v>14</v>
      </c>
      <c r="E28" s="19" t="s">
        <v>121</v>
      </c>
      <c r="F28" s="2" t="s">
        <v>193</v>
      </c>
      <c r="G28" s="4">
        <v>17</v>
      </c>
      <c r="H28" s="4">
        <v>21</v>
      </c>
      <c r="I28" s="4">
        <v>21</v>
      </c>
      <c r="J28" s="20">
        <f t="shared" si="0"/>
        <v>59</v>
      </c>
      <c r="K28" s="4"/>
      <c r="L28" s="20"/>
      <c r="M28" s="20"/>
      <c r="N28" s="20"/>
      <c r="O28" s="20"/>
      <c r="P28" s="4"/>
      <c r="Q28" s="6"/>
      <c r="R28" s="6"/>
      <c r="S28" s="6"/>
    </row>
    <row r="29" spans="1:19" ht="12.75">
      <c r="A29" s="4">
        <v>21</v>
      </c>
      <c r="B29" s="36" t="s">
        <v>25</v>
      </c>
      <c r="C29" s="24">
        <v>1976</v>
      </c>
      <c r="D29" s="24" t="s">
        <v>14</v>
      </c>
      <c r="E29" s="19" t="s">
        <v>76</v>
      </c>
      <c r="F29" s="19" t="s">
        <v>33</v>
      </c>
      <c r="G29" s="4">
        <v>22</v>
      </c>
      <c r="H29" s="4">
        <v>17</v>
      </c>
      <c r="I29" s="4">
        <v>16</v>
      </c>
      <c r="J29" s="20">
        <f t="shared" si="0"/>
        <v>55</v>
      </c>
      <c r="K29" s="4"/>
      <c r="L29" s="20"/>
      <c r="M29" s="20"/>
      <c r="N29" s="20"/>
      <c r="O29" s="20"/>
      <c r="P29" s="4"/>
      <c r="Q29" s="6"/>
      <c r="R29" s="6"/>
      <c r="S29" s="6"/>
    </row>
    <row r="30" spans="1:19" ht="12.75">
      <c r="A30" s="4">
        <v>22</v>
      </c>
      <c r="B30" s="36" t="s">
        <v>26</v>
      </c>
      <c r="C30" s="24">
        <v>1988</v>
      </c>
      <c r="D30" s="24" t="s">
        <v>15</v>
      </c>
      <c r="E30" s="19" t="s">
        <v>162</v>
      </c>
      <c r="F30" s="19" t="s">
        <v>27</v>
      </c>
      <c r="G30" s="4">
        <v>19</v>
      </c>
      <c r="H30" s="4">
        <v>18</v>
      </c>
      <c r="I30" s="4">
        <v>17</v>
      </c>
      <c r="J30" s="20">
        <f t="shared" si="0"/>
        <v>54</v>
      </c>
      <c r="K30" s="4"/>
      <c r="L30" s="20"/>
      <c r="M30" s="20"/>
      <c r="N30" s="20"/>
      <c r="O30" s="20"/>
      <c r="P30" s="4"/>
      <c r="Q30" s="6"/>
      <c r="R30" s="6"/>
      <c r="S30" s="6"/>
    </row>
    <row r="31" spans="1:19" ht="12.75">
      <c r="A31" s="25"/>
      <c r="B31" s="3"/>
      <c r="C31" s="5"/>
      <c r="D31" s="5"/>
      <c r="E31" s="3"/>
      <c r="F31" s="26"/>
      <c r="G31" s="5"/>
      <c r="H31" s="5"/>
      <c r="I31" s="5"/>
      <c r="J31" s="27"/>
      <c r="K31" s="5"/>
      <c r="L31" s="27"/>
      <c r="M31" s="27"/>
      <c r="N31" s="27"/>
      <c r="O31" s="27"/>
      <c r="P31" s="5"/>
      <c r="Q31" s="6"/>
      <c r="R31" s="6"/>
      <c r="S31" s="6"/>
    </row>
    <row r="32" spans="1:19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</row>
    <row r="33" spans="1:19" ht="12.75">
      <c r="A33" s="45"/>
      <c r="B33" s="45"/>
      <c r="C33" s="46"/>
      <c r="D33" s="46"/>
      <c r="E33" s="45"/>
      <c r="F33" s="45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</row>
    <row r="34" spans="1:19" ht="12.75">
      <c r="A34" s="45" t="s">
        <v>4</v>
      </c>
      <c r="B34" s="45"/>
      <c r="C34" s="46"/>
      <c r="D34" s="46"/>
      <c r="E34" s="45"/>
      <c r="F34" s="45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</row>
    <row r="35" spans="1:19" ht="12.75">
      <c r="A35" s="45" t="s">
        <v>10</v>
      </c>
      <c r="B35" s="45"/>
      <c r="C35" s="46"/>
      <c r="D35" s="46"/>
      <c r="E35" s="45"/>
      <c r="F35" s="45" t="s">
        <v>316</v>
      </c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</row>
    <row r="36" spans="1:19" ht="12.75">
      <c r="A36" s="6"/>
      <c r="B36" s="6"/>
      <c r="C36" s="7"/>
      <c r="D36" s="7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</row>
    <row r="37" spans="1:19" ht="12.75">
      <c r="A37" s="45" t="s">
        <v>5</v>
      </c>
      <c r="B37" s="45"/>
      <c r="C37" s="46"/>
      <c r="D37" s="46"/>
      <c r="E37" s="45"/>
      <c r="F37" s="45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</row>
    <row r="38" spans="1:19" ht="12.75">
      <c r="A38" s="45" t="s">
        <v>10</v>
      </c>
      <c r="B38" s="45"/>
      <c r="C38" s="46"/>
      <c r="D38" s="46"/>
      <c r="E38" s="45"/>
      <c r="F38" s="45" t="s">
        <v>309</v>
      </c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</row>
    <row r="39" spans="1:19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</row>
    <row r="40" spans="1:19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</row>
    <row r="41" spans="1:19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</row>
    <row r="42" spans="1:19" ht="12.75">
      <c r="A42" s="6"/>
      <c r="B42" s="6"/>
      <c r="C42" s="7"/>
      <c r="D42" s="7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</row>
    <row r="43" spans="1:19" ht="12.75">
      <c r="A43" s="6"/>
      <c r="B43" s="6"/>
      <c r="C43" s="7"/>
      <c r="D43" s="7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</row>
    <row r="44" spans="1:19" ht="12.75">
      <c r="A44" s="6"/>
      <c r="B44" s="6"/>
      <c r="C44" s="7"/>
      <c r="D44" s="7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</row>
    <row r="45" spans="1:19" ht="12.75">
      <c r="A45" s="6"/>
      <c r="B45" s="6"/>
      <c r="C45" s="7"/>
      <c r="D45" s="7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</row>
    <row r="46" spans="1:19" ht="12.75">
      <c r="A46" s="6"/>
      <c r="B46" s="6"/>
      <c r="C46" s="7"/>
      <c r="D46" s="7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</row>
    <row r="47" spans="1:19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</row>
    <row r="48" spans="1:19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</row>
  </sheetData>
  <sheetProtection/>
  <mergeCells count="6">
    <mergeCell ref="A2:P2"/>
    <mergeCell ref="A5:P5"/>
    <mergeCell ref="A7:P7"/>
    <mergeCell ref="H6:S6"/>
    <mergeCell ref="A3:S3"/>
    <mergeCell ref="A4:P4"/>
  </mergeCells>
  <printOptions/>
  <pageMargins left="0.1968503937007874" right="0" top="0" bottom="0.1968503937007874" header="0.27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1304275141</cp:lastModifiedBy>
  <cp:lastPrinted>2013-06-24T11:42:15Z</cp:lastPrinted>
  <dcterms:created xsi:type="dcterms:W3CDTF">2010-04-25T07:29:38Z</dcterms:created>
  <dcterms:modified xsi:type="dcterms:W3CDTF">2013-06-24T11:44:29Z</dcterms:modified>
  <cp:category/>
  <cp:version/>
  <cp:contentType/>
  <cp:contentStatus/>
</cp:coreProperties>
</file>